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amily Budget Templates\"/>
    </mc:Choice>
  </mc:AlternateContent>
  <xr:revisionPtr revIDLastSave="0" documentId="13_ncr:1_{FC025288-EF0D-4A66-AEBF-851488FFB4E4}" xr6:coauthVersionLast="47" xr6:coauthVersionMax="47" xr10:uidLastSave="{00000000-0000-0000-0000-000000000000}"/>
  <bookViews>
    <workbookView xWindow="-120" yWindow="-120" windowWidth="24240" windowHeight="13140" xr2:uid="{E7D3A10E-E161-47E2-A827-FD5B134B0D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1" l="1"/>
  <c r="G39" i="1"/>
  <c r="J38" i="1"/>
  <c r="G38" i="1"/>
  <c r="K34" i="1"/>
  <c r="J34" i="1"/>
  <c r="K27" i="1"/>
  <c r="J27" i="1"/>
  <c r="K17" i="1"/>
  <c r="J17" i="1"/>
  <c r="J37" i="1"/>
  <c r="G37" i="1"/>
  <c r="E34" i="1"/>
  <c r="D34" i="1"/>
  <c r="E27" i="1"/>
  <c r="D27" i="1"/>
  <c r="E17" i="1"/>
  <c r="D17" i="1"/>
</calcChain>
</file>

<file path=xl/sharedStrings.xml><?xml version="1.0" encoding="utf-8"?>
<sst xmlns="http://schemas.openxmlformats.org/spreadsheetml/2006/main" count="64" uniqueCount="33">
  <si>
    <t>Bi-Weekly Family Budget Planner</t>
  </si>
  <si>
    <t>Start Date:</t>
  </si>
  <si>
    <t>End Date:</t>
  </si>
  <si>
    <t>1st Week</t>
  </si>
  <si>
    <t>2nd Week</t>
  </si>
  <si>
    <t>H O U S E</t>
  </si>
  <si>
    <t>Budget</t>
  </si>
  <si>
    <t>Actual</t>
  </si>
  <si>
    <t>L I V I N G</t>
  </si>
  <si>
    <t>T R A N S P O R T</t>
  </si>
  <si>
    <t>S U M M A R Y</t>
  </si>
  <si>
    <t>Bi-Weekly Income</t>
  </si>
  <si>
    <t>1st Week Spending</t>
  </si>
  <si>
    <t>2nd Week Spending</t>
  </si>
  <si>
    <t>Rent</t>
  </si>
  <si>
    <t>Electricity Bill</t>
  </si>
  <si>
    <t>Gas Bill</t>
  </si>
  <si>
    <t>Water</t>
  </si>
  <si>
    <t>Internet</t>
  </si>
  <si>
    <t>Telephone</t>
  </si>
  <si>
    <t>Other</t>
  </si>
  <si>
    <t>Groceries</t>
  </si>
  <si>
    <t>Household Goods</t>
  </si>
  <si>
    <t>Pet Care</t>
  </si>
  <si>
    <t>Family Care</t>
  </si>
  <si>
    <t>Clothing</t>
  </si>
  <si>
    <t>Outdoor Dining</t>
  </si>
  <si>
    <t>Maintainance</t>
  </si>
  <si>
    <t>Fuel</t>
  </si>
  <si>
    <t>Car Maintainance</t>
  </si>
  <si>
    <t>Insurance</t>
  </si>
  <si>
    <t>Repaire</t>
  </si>
  <si>
    <t>Net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</si>
</sst>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 tint="0.14999847407452621"/>
      <name val="Dancing Script"/>
    </font>
    <font>
      <sz val="11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ashDot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1" tint="0.1499679555650502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theme="1" tint="0.14996795556505021"/>
      </right>
      <top/>
      <bottom style="hair">
        <color theme="1" tint="0.14996795556505021"/>
      </bottom>
      <diagonal/>
    </border>
    <border>
      <left style="hair">
        <color theme="1" tint="0.14996795556505021"/>
      </left>
      <right style="hair">
        <color theme="1" tint="0.14996795556505021"/>
      </right>
      <top/>
      <bottom style="hair">
        <color theme="1" tint="0.14996795556505021"/>
      </bottom>
      <diagonal/>
    </border>
    <border>
      <left style="hair">
        <color theme="1" tint="0.14996795556505021"/>
      </left>
      <right/>
      <top/>
      <bottom style="hair">
        <color theme="1" tint="0.14996795556505021"/>
      </bottom>
      <diagonal/>
    </border>
    <border>
      <left/>
      <right style="hair">
        <color theme="1" tint="0.14996795556505021"/>
      </right>
      <top style="hair">
        <color theme="1" tint="0.14996795556505021"/>
      </top>
      <bottom style="hair">
        <color theme="1" tint="0.14996795556505021"/>
      </bottom>
      <diagonal/>
    </border>
    <border>
      <left style="hair">
        <color theme="1" tint="0.14996795556505021"/>
      </left>
      <right style="hair">
        <color theme="1" tint="0.14996795556505021"/>
      </right>
      <top style="hair">
        <color theme="1" tint="0.14996795556505021"/>
      </top>
      <bottom style="hair">
        <color theme="1" tint="0.14996795556505021"/>
      </bottom>
      <diagonal/>
    </border>
    <border>
      <left style="hair">
        <color theme="1" tint="0.14996795556505021"/>
      </left>
      <right/>
      <top style="hair">
        <color theme="1" tint="0.14996795556505021"/>
      </top>
      <bottom style="hair">
        <color theme="1" tint="0.14996795556505021"/>
      </bottom>
      <diagonal/>
    </border>
    <border>
      <left style="hair">
        <color theme="1" tint="0.14996795556505021"/>
      </left>
      <right style="hair">
        <color theme="1" tint="0.14996795556505021"/>
      </right>
      <top style="hair">
        <color theme="1" tint="0.14996795556505021"/>
      </top>
      <bottom/>
      <diagonal/>
    </border>
    <border>
      <left style="hair">
        <color theme="1" tint="0.14996795556505021"/>
      </left>
      <right/>
      <top style="hair">
        <color theme="1" tint="0.14996795556505021"/>
      </top>
      <bottom/>
      <diagonal/>
    </border>
    <border>
      <left/>
      <right/>
      <top style="thin">
        <color theme="1" tint="0.14996795556505021"/>
      </top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hair">
        <color theme="1" tint="0.14993743705557422"/>
      </right>
      <top style="hair">
        <color theme="1" tint="0.14996795556505021"/>
      </top>
      <bottom style="hair">
        <color theme="1" tint="0.14993743705557422"/>
      </bottom>
      <diagonal/>
    </border>
    <border>
      <left style="hair">
        <color theme="1" tint="0.14993743705557422"/>
      </left>
      <right style="hair">
        <color theme="1" tint="0.14993743705557422"/>
      </right>
      <top style="hair">
        <color theme="1" tint="0.14996795556505021"/>
      </top>
      <bottom style="hair">
        <color theme="1" tint="0.14993743705557422"/>
      </bottom>
      <diagonal/>
    </border>
    <border>
      <left style="hair">
        <color theme="1" tint="0.14993743705557422"/>
      </left>
      <right/>
      <top style="hair">
        <color theme="1" tint="0.14996795556505021"/>
      </top>
      <bottom style="hair">
        <color theme="1" tint="0.14993743705557422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/>
    <xf numFmtId="0" fontId="0" fillId="0" borderId="0" xfId="0" applyAlignment="1"/>
    <xf numFmtId="0" fontId="5" fillId="3" borderId="0" xfId="0" applyFont="1" applyFill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6" fontId="0" fillId="0" borderId="8" xfId="0" applyNumberFormat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1" fillId="4" borderId="4" xfId="0" applyNumberFormat="1" applyFont="1" applyFill="1" applyBorder="1" applyAlignment="1">
      <alignment horizontal="center" vertical="center"/>
    </xf>
    <xf numFmtId="6" fontId="3" fillId="0" borderId="11" xfId="0" applyNumberFormat="1" applyFont="1" applyBorder="1" applyAlignment="1">
      <alignment horizontal="center" vertical="center"/>
    </xf>
    <xf numFmtId="6" fontId="0" fillId="0" borderId="12" xfId="0" applyNumberFormat="1" applyBorder="1" applyAlignment="1">
      <alignment horizontal="center" vertical="center"/>
    </xf>
    <xf numFmtId="6" fontId="0" fillId="0" borderId="11" xfId="0" applyNumberFormat="1" applyBorder="1" applyAlignment="1">
      <alignment horizontal="center" vertical="center"/>
    </xf>
    <xf numFmtId="6" fontId="0" fillId="0" borderId="13" xfId="0" applyNumberFormat="1" applyBorder="1" applyAlignment="1">
      <alignment horizontal="center" vertical="center"/>
    </xf>
    <xf numFmtId="6" fontId="0" fillId="0" borderId="14" xfId="0" applyNumberFormat="1" applyBorder="1" applyAlignment="1">
      <alignment horizontal="center" vertical="center"/>
    </xf>
    <xf numFmtId="6" fontId="6" fillId="0" borderId="7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6" fontId="6" fillId="0" borderId="8" xfId="0" applyNumberFormat="1" applyFont="1" applyBorder="1" applyAlignment="1">
      <alignment horizontal="center"/>
    </xf>
    <xf numFmtId="6" fontId="6" fillId="0" borderId="10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6" fontId="6" fillId="0" borderId="11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6" fontId="1" fillId="4" borderId="4" xfId="0" applyNumberFormat="1" applyFont="1" applyFill="1" applyBorder="1" applyAlignment="1">
      <alignment horizontal="center"/>
    </xf>
    <xf numFmtId="6" fontId="6" fillId="0" borderId="19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6" fontId="6" fillId="0" borderId="20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85000"/>
                    <a:lumOff val="15000"/>
                  </a:schemeClr>
                </a:solidFill>
              </a:rPr>
              <a:t>Bi-Weekly</a:t>
            </a:r>
            <a:r>
              <a:rPr lang="en-US" baseline="0">
                <a:solidFill>
                  <a:schemeClr val="tx1">
                    <a:lumMod val="85000"/>
                    <a:lumOff val="15000"/>
                  </a:schemeClr>
                </a:solidFill>
              </a:rPr>
              <a:t> Expense</a:t>
            </a:r>
            <a:endParaRPr lang="en-US">
              <a:solidFill>
                <a:schemeClr val="tx1">
                  <a:lumMod val="85000"/>
                  <a:lumOff val="1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Budget</c:v>
          </c:tx>
          <c:spPr>
            <a:solidFill>
              <a:schemeClr val="tx1">
                <a:lumMod val="85000"/>
                <a:lumOff val="1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Sheet1!$D$37:$D$38</c:f>
              <c:strCache>
                <c:ptCount val="2"/>
                <c:pt idx="0">
                  <c:v>1st Week Spending</c:v>
                </c:pt>
                <c:pt idx="1">
                  <c:v>2nd Week Spending</c:v>
                </c:pt>
              </c:strCache>
            </c:strRef>
          </c:cat>
          <c:val>
            <c:numRef>
              <c:f>Sheet1!$G$37:$G$38</c:f>
              <c:numCache>
                <c:formatCode>"$"#,##0_);[Red]\("$"#,##0\)</c:formatCode>
                <c:ptCount val="2"/>
                <c:pt idx="0">
                  <c:v>2280</c:v>
                </c:pt>
                <c:pt idx="1">
                  <c:v>2280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F3-4C45-B2F1-BF9560054CDB}"/>
            </c:ext>
          </c:extLst>
        </c:ser>
        <c:ser>
          <c:idx val="5"/>
          <c:order val="5"/>
          <c:tx>
            <c:v>Actual</c:v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Sheet1!$D$37:$D$38</c:f>
              <c:strCache>
                <c:ptCount val="2"/>
                <c:pt idx="0">
                  <c:v>1st Week Spending</c:v>
                </c:pt>
                <c:pt idx="1">
                  <c:v>2nd Week Spending</c:v>
                </c:pt>
              </c:strCache>
            </c:strRef>
          </c:cat>
          <c:val>
            <c:numRef>
              <c:f>Sheet1!$J$37:$J$38</c:f>
              <c:numCache>
                <c:formatCode>"$"#,##0_);[Red]\("$"#,##0\)</c:formatCode>
                <c:ptCount val="2"/>
                <c:pt idx="0">
                  <c:v>2222</c:v>
                </c:pt>
                <c:pt idx="1">
                  <c:v>2228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7F3-4C45-B2F1-BF9560054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4371440"/>
        <c:axId val="5643720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Sheet1!$D$37:$D$38</c15:sqref>
                        </c15:formulaRef>
                      </c:ext>
                    </c:extLst>
                    <c:strCache>
                      <c:ptCount val="2"/>
                      <c:pt idx="0">
                        <c:v>1st Week Spending</c:v>
                      </c:pt>
                      <c:pt idx="1">
                        <c:v>2nd Week Spending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Sheet1!$E$37:$E$38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7F3-4C45-B2F1-BF9560054CD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v>Series2</c:v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Sheet1!$D$37:$D$38</c15:sqref>
                        </c15:formulaRef>
                      </c:ext>
                    </c:extLst>
                    <c:strCache>
                      <c:ptCount val="2"/>
                      <c:pt idx="0">
                        <c:v>1st Week Spending</c:v>
                      </c:pt>
                      <c:pt idx="1">
                        <c:v>2nd Week Spending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Sheet1!$F$37:$F$38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7F3-4C45-B2F1-BF9560054CDB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Sheet1!$D$37:$D$38</c15:sqref>
                        </c15:formulaRef>
                      </c:ext>
                    </c:extLst>
                    <c:strCache>
                      <c:ptCount val="2"/>
                      <c:pt idx="0">
                        <c:v>1st Week Spending</c:v>
                      </c:pt>
                      <c:pt idx="1">
                        <c:v>2nd Week Spending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Sheet1!$H$37:$H$38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47F3-4C45-B2F1-BF9560054CDB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Sheet1!$D$37:$D$38</c15:sqref>
                        </c15:formulaRef>
                      </c:ext>
                    </c:extLst>
                    <c:strCache>
                      <c:ptCount val="2"/>
                      <c:pt idx="0">
                        <c:v>1st Week Spending</c:v>
                      </c:pt>
                      <c:pt idx="1">
                        <c:v>2nd Week Spending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Sheet1!$I$37:$I$38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47F3-4C45-B2F1-BF9560054CDB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Sheet1!$D$37:$D$38</c15:sqref>
                        </c15:formulaRef>
                      </c:ext>
                    </c:extLst>
                    <c:strCache>
                      <c:ptCount val="2"/>
                      <c:pt idx="0">
                        <c:v>1st Week Spending</c:v>
                      </c:pt>
                      <c:pt idx="1">
                        <c:v>2nd Week Spending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Sheet1!$K$37:$K$38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47F3-4C45-B2F1-BF9560054CDB}"/>
                  </c:ext>
                </c:extLst>
              </c15:ser>
            </c15:filteredBarSeries>
          </c:ext>
        </c:extLst>
      </c:barChart>
      <c:catAx>
        <c:axId val="56437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372096"/>
        <c:crosses val="autoZero"/>
        <c:auto val="1"/>
        <c:lblAlgn val="ctr"/>
        <c:lblOffset val="100"/>
        <c:noMultiLvlLbl val="0"/>
      </c:catAx>
      <c:valAx>
        <c:axId val="56437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37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85000"/>
          <a:lumOff val="1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176212</xdr:rowOff>
    </xdr:from>
    <xdr:to>
      <xdr:col>10</xdr:col>
      <xdr:colOff>781049</xdr:colOff>
      <xdr:row>52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82E60A-4327-4D21-8184-0FDAE3E28D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E8F3CAAA-5EF7-42E8-9997-DB6C74AADD3F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0456-FCD2-4C42-8DD4-55A0054C9769}">
  <dimension ref="A1:K52"/>
  <sheetViews>
    <sheetView tabSelected="1" view="pageLayout" zoomScaleNormal="100" workbookViewId="0">
      <selection activeCell="G9" sqref="G9:I9"/>
    </sheetView>
  </sheetViews>
  <sheetFormatPr defaultRowHeight="15" x14ac:dyDescent="0.25"/>
  <cols>
    <col min="4" max="4" width="11.140625" customWidth="1"/>
    <col min="5" max="5" width="11.28515625" customWidth="1"/>
    <col min="6" max="6" width="2.85546875" customWidth="1"/>
    <col min="10" max="10" width="10.5703125" customWidth="1"/>
    <col min="11" max="11" width="10.85546875" customWidth="1"/>
  </cols>
  <sheetData>
    <row r="1" spans="1:1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5" spans="1:11" ht="15.75" x14ac:dyDescent="0.25">
      <c r="A5" s="5" t="s">
        <v>1</v>
      </c>
      <c r="B5" s="5"/>
      <c r="C5" s="6"/>
      <c r="D5" s="6"/>
      <c r="E5" s="6"/>
      <c r="G5" s="5" t="s">
        <v>2</v>
      </c>
      <c r="H5" s="5"/>
      <c r="I5" s="6"/>
      <c r="J5" s="6"/>
      <c r="K5" s="6"/>
    </row>
    <row r="7" spans="1:11" ht="18.75" x14ac:dyDescent="0.25">
      <c r="A7" s="7" t="s">
        <v>3</v>
      </c>
      <c r="B7" s="7"/>
      <c r="C7" s="7"/>
      <c r="D7" s="7"/>
      <c r="E7" s="7"/>
      <c r="G7" s="7" t="s">
        <v>4</v>
      </c>
      <c r="H7" s="7"/>
      <c r="I7" s="7"/>
      <c r="J7" s="7"/>
      <c r="K7" s="7"/>
    </row>
    <row r="8" spans="1:11" x14ac:dyDescent="0.25">
      <c r="G8" s="17"/>
      <c r="H8" s="17"/>
      <c r="I8" s="17"/>
    </row>
    <row r="9" spans="1:11" ht="15.75" x14ac:dyDescent="0.25">
      <c r="A9" s="9" t="s">
        <v>5</v>
      </c>
      <c r="B9" s="10"/>
      <c r="C9" s="10"/>
      <c r="D9" s="11" t="s">
        <v>6</v>
      </c>
      <c r="E9" s="12" t="s">
        <v>7</v>
      </c>
      <c r="G9" s="9" t="s">
        <v>5</v>
      </c>
      <c r="H9" s="10"/>
      <c r="I9" s="10"/>
      <c r="J9" s="11" t="s">
        <v>6</v>
      </c>
      <c r="K9" s="12" t="s">
        <v>7</v>
      </c>
    </row>
    <row r="10" spans="1:11" x14ac:dyDescent="0.25">
      <c r="A10" s="23" t="s">
        <v>14</v>
      </c>
      <c r="B10" s="24"/>
      <c r="C10" s="24"/>
      <c r="D10" s="31">
        <v>250</v>
      </c>
      <c r="E10" s="32">
        <v>250</v>
      </c>
      <c r="G10" s="13" t="s">
        <v>14</v>
      </c>
      <c r="H10" s="14"/>
      <c r="I10" s="14"/>
      <c r="J10" s="31">
        <v>250</v>
      </c>
      <c r="K10" s="32">
        <v>250</v>
      </c>
    </row>
    <row r="11" spans="1:11" x14ac:dyDescent="0.25">
      <c r="A11" s="25" t="s">
        <v>15</v>
      </c>
      <c r="B11" s="26"/>
      <c r="C11" s="26"/>
      <c r="D11" s="34">
        <v>100</v>
      </c>
      <c r="E11" s="35">
        <v>90</v>
      </c>
      <c r="G11" s="15" t="s">
        <v>15</v>
      </c>
      <c r="H11" s="16"/>
      <c r="I11" s="16"/>
      <c r="J11" s="34">
        <v>100</v>
      </c>
      <c r="K11" s="35">
        <v>110</v>
      </c>
    </row>
    <row r="12" spans="1:11" x14ac:dyDescent="0.25">
      <c r="A12" s="25" t="s">
        <v>16</v>
      </c>
      <c r="B12" s="26"/>
      <c r="C12" s="26"/>
      <c r="D12" s="36">
        <v>80</v>
      </c>
      <c r="E12" s="35">
        <v>90</v>
      </c>
      <c r="G12" s="15" t="s">
        <v>16</v>
      </c>
      <c r="H12" s="16"/>
      <c r="I12" s="16"/>
      <c r="J12" s="36">
        <v>80</v>
      </c>
      <c r="K12" s="35">
        <v>90</v>
      </c>
    </row>
    <row r="13" spans="1:11" x14ac:dyDescent="0.25">
      <c r="A13" s="25" t="s">
        <v>17</v>
      </c>
      <c r="B13" s="26"/>
      <c r="C13" s="26"/>
      <c r="D13" s="36">
        <v>50</v>
      </c>
      <c r="E13" s="35">
        <v>55</v>
      </c>
      <c r="G13" s="15" t="s">
        <v>17</v>
      </c>
      <c r="H13" s="16"/>
      <c r="I13" s="16"/>
      <c r="J13" s="36">
        <v>50</v>
      </c>
      <c r="K13" s="35">
        <v>55</v>
      </c>
    </row>
    <row r="14" spans="1:11" x14ac:dyDescent="0.25">
      <c r="A14" s="25" t="s">
        <v>18</v>
      </c>
      <c r="B14" s="26"/>
      <c r="C14" s="26"/>
      <c r="D14" s="36">
        <v>100</v>
      </c>
      <c r="E14" s="35">
        <v>86</v>
      </c>
      <c r="G14" s="15" t="s">
        <v>18</v>
      </c>
      <c r="H14" s="16"/>
      <c r="I14" s="16"/>
      <c r="J14" s="36">
        <v>100</v>
      </c>
      <c r="K14" s="35">
        <v>120</v>
      </c>
    </row>
    <row r="15" spans="1:11" x14ac:dyDescent="0.25">
      <c r="A15" s="25" t="s">
        <v>19</v>
      </c>
      <c r="B15" s="26"/>
      <c r="C15" s="26"/>
      <c r="D15" s="36">
        <v>100</v>
      </c>
      <c r="E15" s="35">
        <v>50</v>
      </c>
      <c r="G15" s="15" t="s">
        <v>19</v>
      </c>
      <c r="H15" s="16"/>
      <c r="I15" s="16"/>
      <c r="J15" s="36">
        <v>100</v>
      </c>
      <c r="K15" s="35">
        <v>50</v>
      </c>
    </row>
    <row r="16" spans="1:11" x14ac:dyDescent="0.25">
      <c r="A16" s="25" t="s">
        <v>27</v>
      </c>
      <c r="B16" s="26"/>
      <c r="C16" s="26"/>
      <c r="D16" s="37">
        <v>300</v>
      </c>
      <c r="E16" s="38">
        <v>310</v>
      </c>
      <c r="G16" s="15" t="s">
        <v>27</v>
      </c>
      <c r="H16" s="16"/>
      <c r="I16" s="16"/>
      <c r="J16" s="37">
        <v>300</v>
      </c>
      <c r="K16" s="38">
        <v>290</v>
      </c>
    </row>
    <row r="17" spans="1:11" x14ac:dyDescent="0.25">
      <c r="A17" s="8"/>
      <c r="B17" s="8"/>
      <c r="C17" s="8"/>
      <c r="D17" s="33">
        <f>SUM(D10:D16)</f>
        <v>980</v>
      </c>
      <c r="E17" s="33">
        <f>SUM(E10:E16)</f>
        <v>931</v>
      </c>
      <c r="G17" s="1"/>
      <c r="H17" s="1"/>
      <c r="I17" s="1"/>
      <c r="J17" s="47">
        <f>SUM(J10:J16)</f>
        <v>980</v>
      </c>
      <c r="K17" s="47">
        <f>SUM(K10:K16)</f>
        <v>965</v>
      </c>
    </row>
    <row r="18" spans="1:11" x14ac:dyDescent="0.25">
      <c r="G18" s="1"/>
      <c r="H18" s="1"/>
      <c r="I18" s="1"/>
      <c r="J18" s="1"/>
      <c r="K18" s="1"/>
    </row>
    <row r="19" spans="1:11" ht="15.75" x14ac:dyDescent="0.25">
      <c r="A19" s="9" t="s">
        <v>8</v>
      </c>
      <c r="B19" s="10"/>
      <c r="C19" s="10"/>
      <c r="D19" s="11" t="s">
        <v>6</v>
      </c>
      <c r="E19" s="12" t="s">
        <v>7</v>
      </c>
      <c r="F19" s="8"/>
      <c r="G19" s="27" t="s">
        <v>8</v>
      </c>
      <c r="H19" s="28"/>
      <c r="I19" s="28"/>
      <c r="J19" s="29" t="s">
        <v>6</v>
      </c>
      <c r="K19" s="30" t="s">
        <v>7</v>
      </c>
    </row>
    <row r="20" spans="1:11" x14ac:dyDescent="0.25">
      <c r="A20" s="23" t="s">
        <v>21</v>
      </c>
      <c r="B20" s="24"/>
      <c r="C20" s="24"/>
      <c r="D20" s="31">
        <v>100</v>
      </c>
      <c r="E20" s="32">
        <v>120</v>
      </c>
      <c r="F20" s="8"/>
      <c r="G20" s="13" t="s">
        <v>21</v>
      </c>
      <c r="H20" s="14"/>
      <c r="I20" s="14"/>
      <c r="J20" s="31">
        <v>100</v>
      </c>
      <c r="K20" s="32">
        <v>100</v>
      </c>
    </row>
    <row r="21" spans="1:11" x14ac:dyDescent="0.25">
      <c r="A21" s="25" t="s">
        <v>22</v>
      </c>
      <c r="B21" s="26"/>
      <c r="C21" s="26"/>
      <c r="D21" s="34">
        <v>50</v>
      </c>
      <c r="E21" s="35">
        <v>60</v>
      </c>
      <c r="F21" s="8"/>
      <c r="G21" s="15" t="s">
        <v>22</v>
      </c>
      <c r="H21" s="16"/>
      <c r="I21" s="16"/>
      <c r="J21" s="34">
        <v>50</v>
      </c>
      <c r="K21" s="35">
        <v>60</v>
      </c>
    </row>
    <row r="22" spans="1:11" x14ac:dyDescent="0.25">
      <c r="A22" s="25" t="s">
        <v>23</v>
      </c>
      <c r="B22" s="26"/>
      <c r="C22" s="26"/>
      <c r="D22" s="36">
        <v>50</v>
      </c>
      <c r="E22" s="35">
        <v>43</v>
      </c>
      <c r="F22" s="8"/>
      <c r="G22" s="15" t="s">
        <v>23</v>
      </c>
      <c r="H22" s="16"/>
      <c r="I22" s="16"/>
      <c r="J22" s="36">
        <v>50</v>
      </c>
      <c r="K22" s="35">
        <v>43</v>
      </c>
    </row>
    <row r="23" spans="1:11" x14ac:dyDescent="0.25">
      <c r="A23" s="25" t="s">
        <v>24</v>
      </c>
      <c r="B23" s="26"/>
      <c r="C23" s="26"/>
      <c r="D23" s="36">
        <v>200</v>
      </c>
      <c r="E23" s="35">
        <v>150</v>
      </c>
      <c r="F23" s="8"/>
      <c r="G23" s="15" t="s">
        <v>24</v>
      </c>
      <c r="H23" s="16"/>
      <c r="I23" s="16"/>
      <c r="J23" s="36">
        <v>200</v>
      </c>
      <c r="K23" s="35">
        <v>150</v>
      </c>
    </row>
    <row r="24" spans="1:11" x14ac:dyDescent="0.25">
      <c r="A24" s="25" t="s">
        <v>25</v>
      </c>
      <c r="B24" s="26"/>
      <c r="C24" s="26"/>
      <c r="D24" s="36">
        <v>150</v>
      </c>
      <c r="E24" s="35">
        <v>178</v>
      </c>
      <c r="F24" s="8"/>
      <c r="G24" s="15" t="s">
        <v>25</v>
      </c>
      <c r="H24" s="16"/>
      <c r="I24" s="16"/>
      <c r="J24" s="36">
        <v>150</v>
      </c>
      <c r="K24" s="35">
        <v>110</v>
      </c>
    </row>
    <row r="25" spans="1:11" x14ac:dyDescent="0.25">
      <c r="A25" s="25" t="s">
        <v>26</v>
      </c>
      <c r="B25" s="26"/>
      <c r="C25" s="26"/>
      <c r="D25" s="36">
        <v>200</v>
      </c>
      <c r="E25" s="35">
        <v>210</v>
      </c>
      <c r="F25" s="8"/>
      <c r="G25" s="15" t="s">
        <v>26</v>
      </c>
      <c r="H25" s="16"/>
      <c r="I25" s="16"/>
      <c r="J25" s="36">
        <v>200</v>
      </c>
      <c r="K25" s="35">
        <v>210</v>
      </c>
    </row>
    <row r="26" spans="1:11" x14ac:dyDescent="0.25">
      <c r="A26" s="25" t="s">
        <v>20</v>
      </c>
      <c r="B26" s="26"/>
      <c r="C26" s="26"/>
      <c r="D26" s="37">
        <v>100</v>
      </c>
      <c r="E26" s="38">
        <v>90</v>
      </c>
      <c r="F26" s="8"/>
      <c r="G26" s="15" t="s">
        <v>20</v>
      </c>
      <c r="H26" s="16"/>
      <c r="I26" s="16"/>
      <c r="J26" s="37">
        <v>100</v>
      </c>
      <c r="K26" s="38">
        <v>90</v>
      </c>
    </row>
    <row r="27" spans="1:11" x14ac:dyDescent="0.25">
      <c r="A27" s="8"/>
      <c r="B27" s="8"/>
      <c r="C27" s="8"/>
      <c r="D27" s="33">
        <f>SUM(D20:D26)</f>
        <v>850</v>
      </c>
      <c r="E27" s="33">
        <f>SUM(E20:E26)</f>
        <v>851</v>
      </c>
      <c r="F27" s="8"/>
      <c r="G27" s="1"/>
      <c r="H27" s="1"/>
      <c r="I27" s="1"/>
      <c r="J27" s="47">
        <f>SUM(J20:J26)</f>
        <v>850</v>
      </c>
      <c r="K27" s="47">
        <f>SUM(K20:K26)</f>
        <v>763</v>
      </c>
    </row>
    <row r="28" spans="1:11" x14ac:dyDescent="0.25">
      <c r="A28" s="8"/>
      <c r="B28" s="8"/>
      <c r="C28" s="8"/>
      <c r="D28" s="8"/>
      <c r="E28" s="8"/>
      <c r="F28" s="8"/>
      <c r="G28" s="1"/>
      <c r="H28" s="1"/>
      <c r="I28" s="1"/>
      <c r="J28" s="1"/>
      <c r="K28" s="1"/>
    </row>
    <row r="29" spans="1:11" ht="15.75" x14ac:dyDescent="0.25">
      <c r="A29" s="9" t="s">
        <v>9</v>
      </c>
      <c r="B29" s="10"/>
      <c r="C29" s="10"/>
      <c r="D29" s="11" t="s">
        <v>6</v>
      </c>
      <c r="E29" s="12" t="s">
        <v>7</v>
      </c>
      <c r="F29" s="8"/>
      <c r="G29" s="27" t="s">
        <v>9</v>
      </c>
      <c r="H29" s="28"/>
      <c r="I29" s="28"/>
      <c r="J29" s="29" t="s">
        <v>6</v>
      </c>
      <c r="K29" s="30" t="s">
        <v>7</v>
      </c>
    </row>
    <row r="30" spans="1:11" x14ac:dyDescent="0.25">
      <c r="A30" s="23" t="s">
        <v>28</v>
      </c>
      <c r="B30" s="24"/>
      <c r="C30" s="24"/>
      <c r="D30" s="31">
        <v>200</v>
      </c>
      <c r="E30" s="32">
        <v>170</v>
      </c>
      <c r="F30" s="8"/>
      <c r="G30" s="13" t="s">
        <v>28</v>
      </c>
      <c r="H30" s="14"/>
      <c r="I30" s="14"/>
      <c r="J30" s="31">
        <v>200</v>
      </c>
      <c r="K30" s="32">
        <v>240</v>
      </c>
    </row>
    <row r="31" spans="1:11" x14ac:dyDescent="0.25">
      <c r="A31" s="25" t="s">
        <v>29</v>
      </c>
      <c r="B31" s="26"/>
      <c r="C31" s="26"/>
      <c r="D31" s="34">
        <v>100</v>
      </c>
      <c r="E31" s="35">
        <v>110</v>
      </c>
      <c r="F31" s="8"/>
      <c r="G31" s="15" t="s">
        <v>29</v>
      </c>
      <c r="H31" s="16"/>
      <c r="I31" s="16"/>
      <c r="J31" s="34">
        <v>100</v>
      </c>
      <c r="K31" s="35">
        <v>130</v>
      </c>
    </row>
    <row r="32" spans="1:11" x14ac:dyDescent="0.25">
      <c r="A32" s="25" t="s">
        <v>30</v>
      </c>
      <c r="B32" s="26"/>
      <c r="C32" s="26"/>
      <c r="D32" s="36">
        <v>50</v>
      </c>
      <c r="E32" s="35">
        <v>50</v>
      </c>
      <c r="F32" s="8"/>
      <c r="G32" s="15" t="s">
        <v>30</v>
      </c>
      <c r="H32" s="16"/>
      <c r="I32" s="16"/>
      <c r="J32" s="36">
        <v>50</v>
      </c>
      <c r="K32" s="35">
        <v>50</v>
      </c>
    </row>
    <row r="33" spans="1:11" x14ac:dyDescent="0.25">
      <c r="A33" s="25" t="s">
        <v>31</v>
      </c>
      <c r="B33" s="26"/>
      <c r="C33" s="26"/>
      <c r="D33" s="36">
        <v>100</v>
      </c>
      <c r="E33" s="35">
        <v>110</v>
      </c>
      <c r="F33" s="8"/>
      <c r="G33" s="15" t="s">
        <v>31</v>
      </c>
      <c r="H33" s="16"/>
      <c r="I33" s="16"/>
      <c r="J33" s="36">
        <v>100</v>
      </c>
      <c r="K33" s="35">
        <v>80</v>
      </c>
    </row>
    <row r="34" spans="1:11" x14ac:dyDescent="0.25">
      <c r="A34" s="8"/>
      <c r="B34" s="8"/>
      <c r="C34" s="8"/>
      <c r="D34" s="33">
        <f>SUM(D30:D33)</f>
        <v>450</v>
      </c>
      <c r="E34" s="33">
        <f>SUM(E30:E33)</f>
        <v>440</v>
      </c>
      <c r="F34" s="8"/>
      <c r="G34" s="1"/>
      <c r="H34" s="1"/>
      <c r="I34" s="1"/>
      <c r="J34" s="47">
        <f>SUM(J30:J33)</f>
        <v>450</v>
      </c>
      <c r="K34" s="47">
        <f>SUM(K30:K33)</f>
        <v>500</v>
      </c>
    </row>
    <row r="35" spans="1:11" x14ac:dyDescent="0.25">
      <c r="A35" s="8"/>
      <c r="B35" s="8"/>
      <c r="C35" s="8"/>
      <c r="D35" s="8"/>
      <c r="E35" s="8"/>
      <c r="F35" s="8"/>
      <c r="G35" s="1"/>
      <c r="H35" s="1"/>
      <c r="I35" s="1"/>
      <c r="J35" s="1"/>
      <c r="K35" s="1"/>
    </row>
    <row r="36" spans="1:11" ht="15.75" customHeight="1" x14ac:dyDescent="0.25">
      <c r="A36" s="19" t="s">
        <v>10</v>
      </c>
      <c r="B36" s="19"/>
      <c r="C36" s="19"/>
      <c r="D36" s="20" t="s">
        <v>11</v>
      </c>
      <c r="E36" s="20"/>
      <c r="F36" s="8"/>
      <c r="G36" s="39">
        <v>6000</v>
      </c>
      <c r="H36" s="40"/>
      <c r="I36" s="40"/>
      <c r="J36" s="42">
        <v>5000</v>
      </c>
      <c r="K36" s="41"/>
    </row>
    <row r="37" spans="1:11" ht="15.75" customHeight="1" x14ac:dyDescent="0.25">
      <c r="A37" s="19"/>
      <c r="B37" s="19"/>
      <c r="C37" s="19"/>
      <c r="D37" s="21" t="s">
        <v>12</v>
      </c>
      <c r="E37" s="21"/>
      <c r="F37" s="8"/>
      <c r="G37" s="43">
        <f>D17+D27+D34</f>
        <v>2280</v>
      </c>
      <c r="H37" s="44"/>
      <c r="I37" s="44"/>
      <c r="J37" s="45">
        <f>E17+E27+E34</f>
        <v>2222</v>
      </c>
      <c r="K37" s="46"/>
    </row>
    <row r="38" spans="1:11" ht="15.75" customHeight="1" x14ac:dyDescent="0.25">
      <c r="A38" s="19"/>
      <c r="B38" s="19"/>
      <c r="C38" s="19"/>
      <c r="D38" s="22" t="s">
        <v>13</v>
      </c>
      <c r="E38" s="22"/>
      <c r="F38" s="8"/>
      <c r="G38" s="43">
        <f>J17+J27+J34</f>
        <v>2280</v>
      </c>
      <c r="H38" s="44"/>
      <c r="I38" s="44"/>
      <c r="J38" s="45">
        <f>K17+K27+K34</f>
        <v>2228</v>
      </c>
      <c r="K38" s="46"/>
    </row>
    <row r="39" spans="1:11" ht="15.75" x14ac:dyDescent="0.25">
      <c r="A39" s="19"/>
      <c r="B39" s="19"/>
      <c r="C39" s="19"/>
      <c r="D39" s="21" t="s">
        <v>32</v>
      </c>
      <c r="E39" s="21"/>
      <c r="G39" s="48">
        <f>G36-(G37+G38)</f>
        <v>1440</v>
      </c>
      <c r="H39" s="49"/>
      <c r="I39" s="49"/>
      <c r="J39" s="50">
        <f>J36-(J37+J38)</f>
        <v>550</v>
      </c>
      <c r="K39" s="51"/>
    </row>
    <row r="40" spans="1:1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</row>
    <row r="41" spans="1:1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</sheetData>
  <mergeCells count="63">
    <mergeCell ref="J36:K36"/>
    <mergeCell ref="J37:K37"/>
    <mergeCell ref="J38:K38"/>
    <mergeCell ref="A36:C39"/>
    <mergeCell ref="D39:E39"/>
    <mergeCell ref="G39:I39"/>
    <mergeCell ref="J39:K39"/>
    <mergeCell ref="A41:K52"/>
    <mergeCell ref="D36:E36"/>
    <mergeCell ref="D37:E37"/>
    <mergeCell ref="D38:E38"/>
    <mergeCell ref="G36:I36"/>
    <mergeCell ref="G37:I37"/>
    <mergeCell ref="G38:I38"/>
    <mergeCell ref="A32:C32"/>
    <mergeCell ref="A33:C33"/>
    <mergeCell ref="G29:I29"/>
    <mergeCell ref="G30:I30"/>
    <mergeCell ref="G31:I31"/>
    <mergeCell ref="G32:I32"/>
    <mergeCell ref="G33:I33"/>
    <mergeCell ref="G24:I24"/>
    <mergeCell ref="G25:I25"/>
    <mergeCell ref="G26:I26"/>
    <mergeCell ref="A29:C29"/>
    <mergeCell ref="A30:C30"/>
    <mergeCell ref="A31:C31"/>
    <mergeCell ref="A22:C22"/>
    <mergeCell ref="A23:C23"/>
    <mergeCell ref="A24:C24"/>
    <mergeCell ref="A25:C25"/>
    <mergeCell ref="A26:C26"/>
    <mergeCell ref="G19:I19"/>
    <mergeCell ref="G20:I20"/>
    <mergeCell ref="G21:I21"/>
    <mergeCell ref="G22:I22"/>
    <mergeCell ref="G23:I23"/>
    <mergeCell ref="G14:I14"/>
    <mergeCell ref="G15:I15"/>
    <mergeCell ref="G16:I16"/>
    <mergeCell ref="A19:C19"/>
    <mergeCell ref="A20:C20"/>
    <mergeCell ref="A21:C21"/>
    <mergeCell ref="A14:C14"/>
    <mergeCell ref="A15:C15"/>
    <mergeCell ref="A16:C16"/>
    <mergeCell ref="G9:I9"/>
    <mergeCell ref="G10:I10"/>
    <mergeCell ref="G11:I11"/>
    <mergeCell ref="G12:I12"/>
    <mergeCell ref="G13:I13"/>
    <mergeCell ref="G7:K7"/>
    <mergeCell ref="A9:C9"/>
    <mergeCell ref="A10:C10"/>
    <mergeCell ref="A11:C11"/>
    <mergeCell ref="A12:C12"/>
    <mergeCell ref="A13:C13"/>
    <mergeCell ref="A1:K3"/>
    <mergeCell ref="A5:B5"/>
    <mergeCell ref="C5:E5"/>
    <mergeCell ref="G5:H5"/>
    <mergeCell ref="I5:K5"/>
    <mergeCell ref="A7:E7"/>
  </mergeCells>
  <pageMargins left="0.7" right="0.7" top="0.75" bottom="0.75" header="0.3" footer="0.3"/>
  <pageSetup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2021-12-15T08:05:53Z</cp:lastPrinted>
  <dcterms:created xsi:type="dcterms:W3CDTF">2021-12-15T07:03:47Z</dcterms:created>
  <dcterms:modified xsi:type="dcterms:W3CDTF">2021-12-15T10:29:59Z</dcterms:modified>
</cp:coreProperties>
</file>