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-templates\"/>
    </mc:Choice>
  </mc:AlternateContent>
  <xr:revisionPtr revIDLastSave="0" documentId="13_ncr:1_{B61D2946-9E38-4DE7-B8A0-94BD948DF7C8}" xr6:coauthVersionLast="47" xr6:coauthVersionMax="47" xr10:uidLastSave="{00000000-0000-0000-0000-000000000000}"/>
  <bookViews>
    <workbookView xWindow="-108" yWindow="-108" windowWidth="23256" windowHeight="12576" xr2:uid="{769E8E6E-D471-48B1-B44C-ACF0E54CC378}"/>
  </bookViews>
  <sheets>
    <sheet name="Sheet1" sheetId="1" r:id="rId1"/>
  </sheets>
  <definedNames>
    <definedName name="_xlnm.Print_Area" localSheetId="0">Sheet1!$A$1:$L$62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0" i="1" l="1"/>
  <c r="K60" i="1"/>
  <c r="J60" i="1"/>
  <c r="L54" i="1"/>
  <c r="K54" i="1"/>
  <c r="J54" i="1"/>
  <c r="L48" i="1"/>
  <c r="K48" i="1"/>
  <c r="J48" i="1"/>
  <c r="L42" i="1"/>
  <c r="K42" i="1"/>
  <c r="J42" i="1"/>
  <c r="L36" i="1"/>
  <c r="K36" i="1"/>
  <c r="J36" i="1"/>
  <c r="L30" i="1"/>
  <c r="K30" i="1"/>
  <c r="J30" i="1"/>
  <c r="J56" i="1"/>
  <c r="K56" i="1" s="1"/>
  <c r="L56" i="1" s="1"/>
  <c r="J57" i="1"/>
  <c r="K57" i="1" s="1"/>
  <c r="L57" i="1" s="1"/>
  <c r="J58" i="1"/>
  <c r="K58" i="1" s="1"/>
  <c r="L58" i="1" s="1"/>
  <c r="J59" i="1"/>
  <c r="K59" i="1" s="1"/>
  <c r="L59" i="1" s="1"/>
  <c r="J61" i="1"/>
  <c r="K61" i="1" s="1"/>
  <c r="L61" i="1" s="1"/>
  <c r="J50" i="1"/>
  <c r="K50" i="1" s="1"/>
  <c r="L50" i="1" s="1"/>
  <c r="J51" i="1"/>
  <c r="K51" i="1" s="1"/>
  <c r="L51" i="1" s="1"/>
  <c r="J52" i="1"/>
  <c r="K52" i="1" s="1"/>
  <c r="L52" i="1" s="1"/>
  <c r="J53" i="1"/>
  <c r="K53" i="1" s="1"/>
  <c r="L53" i="1" s="1"/>
  <c r="J55" i="1"/>
  <c r="K55" i="1" s="1"/>
  <c r="L55" i="1" s="1"/>
  <c r="J44" i="1"/>
  <c r="K44" i="1" s="1"/>
  <c r="L44" i="1" s="1"/>
  <c r="J45" i="1"/>
  <c r="K45" i="1" s="1"/>
  <c r="L45" i="1" s="1"/>
  <c r="J46" i="1"/>
  <c r="K46" i="1" s="1"/>
  <c r="L46" i="1" s="1"/>
  <c r="J47" i="1"/>
  <c r="K47" i="1" s="1"/>
  <c r="L47" i="1" s="1"/>
  <c r="J49" i="1"/>
  <c r="K49" i="1" s="1"/>
  <c r="L49" i="1" s="1"/>
  <c r="J38" i="1"/>
  <c r="K38" i="1" s="1"/>
  <c r="L38" i="1" s="1"/>
  <c r="J39" i="1"/>
  <c r="K39" i="1" s="1"/>
  <c r="L39" i="1" s="1"/>
  <c r="J40" i="1"/>
  <c r="K40" i="1" s="1"/>
  <c r="L40" i="1" s="1"/>
  <c r="J41" i="1"/>
  <c r="K41" i="1" s="1"/>
  <c r="L41" i="1" s="1"/>
  <c r="J43" i="1"/>
  <c r="K43" i="1" s="1"/>
  <c r="L43" i="1" s="1"/>
  <c r="J32" i="1"/>
  <c r="K32" i="1" s="1"/>
  <c r="L32" i="1" s="1"/>
  <c r="J33" i="1"/>
  <c r="K33" i="1" s="1"/>
  <c r="L33" i="1" s="1"/>
  <c r="J34" i="1"/>
  <c r="K34" i="1" s="1"/>
  <c r="L34" i="1" s="1"/>
  <c r="J35" i="1"/>
  <c r="K35" i="1" s="1"/>
  <c r="L35" i="1" s="1"/>
  <c r="J37" i="1"/>
  <c r="K37" i="1" s="1"/>
  <c r="L37" i="1" s="1"/>
  <c r="J31" i="1"/>
  <c r="K31" i="1" s="1"/>
  <c r="L31" i="1" s="1"/>
  <c r="J27" i="1"/>
  <c r="K27" i="1" s="1"/>
  <c r="L27" i="1" s="1"/>
  <c r="J28" i="1"/>
  <c r="K28" i="1" s="1"/>
  <c r="L28" i="1" s="1"/>
  <c r="J29" i="1"/>
  <c r="K29" i="1" s="1"/>
  <c r="L29" i="1" s="1"/>
  <c r="J26" i="1"/>
  <c r="F12" i="1"/>
  <c r="F13" i="1"/>
  <c r="F11" i="1"/>
  <c r="J62" i="1" l="1"/>
  <c r="K26" i="1"/>
  <c r="K62" i="1" s="1"/>
  <c r="L26" i="1" l="1"/>
  <c r="L62" i="1" s="1"/>
</calcChain>
</file>

<file path=xl/sharedStrings.xml><?xml version="1.0" encoding="utf-8"?>
<sst xmlns="http://schemas.openxmlformats.org/spreadsheetml/2006/main" count="34" uniqueCount="32">
  <si>
    <t>Month:</t>
  </si>
  <si>
    <t>Budget</t>
  </si>
  <si>
    <t>Sr No</t>
  </si>
  <si>
    <t>[Add Compnay Name]</t>
  </si>
  <si>
    <t>[Address]</t>
  </si>
  <si>
    <t>[Email]</t>
  </si>
  <si>
    <t>[Phone Number]</t>
  </si>
  <si>
    <t>Week #1</t>
  </si>
  <si>
    <t>Day</t>
  </si>
  <si>
    <t>Product #1</t>
  </si>
  <si>
    <t>Product #2</t>
  </si>
  <si>
    <t>Product #3</t>
  </si>
  <si>
    <t>Product #4</t>
  </si>
  <si>
    <t>Product #5</t>
  </si>
  <si>
    <t>Product #6</t>
  </si>
  <si>
    <t>Ac-Cost</t>
  </si>
  <si>
    <t>Difference</t>
  </si>
  <si>
    <t>Savings</t>
  </si>
  <si>
    <t>Income Source</t>
  </si>
  <si>
    <t>Amount</t>
  </si>
  <si>
    <t>Tax</t>
  </si>
  <si>
    <t>Total</t>
  </si>
  <si>
    <t>Source #1</t>
  </si>
  <si>
    <t>Source #2</t>
  </si>
  <si>
    <t>Source #3</t>
  </si>
  <si>
    <t>Monday</t>
  </si>
  <si>
    <t>Tuesday</t>
  </si>
  <si>
    <t>Wednesday</t>
  </si>
  <si>
    <t>Thursday</t>
  </si>
  <si>
    <t>Friday</t>
  </si>
  <si>
    <t>Saturday</t>
  </si>
  <si>
    <t>Weekly Business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</si>
</sst>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Adobe Hebrew"/>
      <family val="1"/>
    </font>
    <font>
      <b/>
      <sz val="31"/>
      <color theme="1"/>
      <name val="Adobe Hebrew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0" fillId="2" borderId="0" xfId="0" applyFill="1" applyBorder="1"/>
    <xf numFmtId="0" fontId="1" fillId="3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0" xfId="0" applyFill="1" applyAlignment="1"/>
    <xf numFmtId="0" fontId="2" fillId="2" borderId="1" xfId="0" applyFont="1" applyFill="1" applyBorder="1"/>
    <xf numFmtId="0" fontId="1" fillId="3" borderId="1" xfId="0" applyFont="1" applyFill="1" applyBorder="1"/>
    <xf numFmtId="0" fontId="1" fillId="3" borderId="22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14" xfId="0" applyFont="1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Sheet1!$I$25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dLbls>
            <c:delete val="1"/>
          </c:dLbls>
          <c:cat>
            <c:strRef>
              <c:f>Sheet1!$B$26:$B$61</c:f>
              <c:strCache>
                <c:ptCount val="31"/>
                <c:pt idx="0">
                  <c:v>Monday</c:v>
                </c:pt>
                <c:pt idx="6">
                  <c:v>Tuesday</c:v>
                </c:pt>
                <c:pt idx="12">
                  <c:v>Wednesday</c:v>
                </c:pt>
                <c:pt idx="18">
                  <c:v>Thursday</c:v>
                </c:pt>
                <c:pt idx="24">
                  <c:v>Friday</c:v>
                </c:pt>
                <c:pt idx="30">
                  <c:v>Saturday</c:v>
                </c:pt>
              </c:strCache>
            </c:strRef>
          </c:cat>
          <c:val>
            <c:numRef>
              <c:f>Sheet1!$I$26:$I$61</c:f>
              <c:numCache>
                <c:formatCode>General</c:formatCode>
                <c:ptCount val="36"/>
                <c:pt idx="0">
                  <c:v>10000</c:v>
                </c:pt>
                <c:pt idx="1">
                  <c:v>11000</c:v>
                </c:pt>
                <c:pt idx="2">
                  <c:v>8000</c:v>
                </c:pt>
                <c:pt idx="3">
                  <c:v>9000</c:v>
                </c:pt>
                <c:pt idx="4">
                  <c:v>9000</c:v>
                </c:pt>
                <c:pt idx="5">
                  <c:v>8000</c:v>
                </c:pt>
                <c:pt idx="6">
                  <c:v>10000</c:v>
                </c:pt>
                <c:pt idx="7">
                  <c:v>11000</c:v>
                </c:pt>
                <c:pt idx="8">
                  <c:v>8000</c:v>
                </c:pt>
                <c:pt idx="9">
                  <c:v>9000</c:v>
                </c:pt>
                <c:pt idx="10">
                  <c:v>8000</c:v>
                </c:pt>
                <c:pt idx="11">
                  <c:v>8000</c:v>
                </c:pt>
                <c:pt idx="12">
                  <c:v>10000</c:v>
                </c:pt>
                <c:pt idx="13">
                  <c:v>11000</c:v>
                </c:pt>
                <c:pt idx="14">
                  <c:v>8000</c:v>
                </c:pt>
                <c:pt idx="15">
                  <c:v>9000</c:v>
                </c:pt>
                <c:pt idx="16">
                  <c:v>9000</c:v>
                </c:pt>
                <c:pt idx="17">
                  <c:v>8000</c:v>
                </c:pt>
                <c:pt idx="18">
                  <c:v>10000</c:v>
                </c:pt>
                <c:pt idx="19">
                  <c:v>11000</c:v>
                </c:pt>
                <c:pt idx="20">
                  <c:v>8000</c:v>
                </c:pt>
                <c:pt idx="21">
                  <c:v>9000</c:v>
                </c:pt>
                <c:pt idx="22">
                  <c:v>11000</c:v>
                </c:pt>
                <c:pt idx="23">
                  <c:v>8000</c:v>
                </c:pt>
                <c:pt idx="24">
                  <c:v>10000</c:v>
                </c:pt>
                <c:pt idx="25">
                  <c:v>11000</c:v>
                </c:pt>
                <c:pt idx="26">
                  <c:v>8000</c:v>
                </c:pt>
                <c:pt idx="27">
                  <c:v>9000</c:v>
                </c:pt>
                <c:pt idx="28">
                  <c:v>9000</c:v>
                </c:pt>
                <c:pt idx="29">
                  <c:v>8000</c:v>
                </c:pt>
                <c:pt idx="30">
                  <c:v>10000</c:v>
                </c:pt>
                <c:pt idx="31">
                  <c:v>11000</c:v>
                </c:pt>
                <c:pt idx="32">
                  <c:v>8000</c:v>
                </c:pt>
                <c:pt idx="33">
                  <c:v>9000</c:v>
                </c:pt>
                <c:pt idx="34">
                  <c:v>8000</c:v>
                </c:pt>
                <c:pt idx="35">
                  <c:v>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8A-483B-8F64-8D7F82B57E34}"/>
            </c:ext>
          </c:extLst>
        </c:ser>
        <c:ser>
          <c:idx val="1"/>
          <c:order val="1"/>
          <c:tx>
            <c:strRef>
              <c:f>Sheet1!$J$25</c:f>
              <c:strCache>
                <c:ptCount val="1"/>
                <c:pt idx="0">
                  <c:v>Ac-Cost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lt1"/>
              </a:solidFill>
            </a:ln>
            <a:effectLst/>
          </c:spPr>
          <c:dLbls>
            <c:delete val="1"/>
          </c:dLbls>
          <c:cat>
            <c:strRef>
              <c:f>Sheet1!$B$26:$B$61</c:f>
              <c:strCache>
                <c:ptCount val="31"/>
                <c:pt idx="0">
                  <c:v>Monday</c:v>
                </c:pt>
                <c:pt idx="6">
                  <c:v>Tuesday</c:v>
                </c:pt>
                <c:pt idx="12">
                  <c:v>Wednesday</c:v>
                </c:pt>
                <c:pt idx="18">
                  <c:v>Thursday</c:v>
                </c:pt>
                <c:pt idx="24">
                  <c:v>Friday</c:v>
                </c:pt>
                <c:pt idx="30">
                  <c:v>Saturday</c:v>
                </c:pt>
              </c:strCache>
            </c:strRef>
          </c:cat>
          <c:val>
            <c:numRef>
              <c:f>Sheet1!$J$26:$J$61</c:f>
              <c:numCache>
                <c:formatCode>General</c:formatCode>
                <c:ptCount val="36"/>
                <c:pt idx="0">
                  <c:v>9000</c:v>
                </c:pt>
                <c:pt idx="1">
                  <c:v>9000</c:v>
                </c:pt>
                <c:pt idx="2">
                  <c:v>7800</c:v>
                </c:pt>
                <c:pt idx="3">
                  <c:v>8050</c:v>
                </c:pt>
                <c:pt idx="4">
                  <c:v>8050</c:v>
                </c:pt>
                <c:pt idx="5">
                  <c:v>7800</c:v>
                </c:pt>
                <c:pt idx="6">
                  <c:v>9000</c:v>
                </c:pt>
                <c:pt idx="7">
                  <c:v>9000</c:v>
                </c:pt>
                <c:pt idx="8">
                  <c:v>7800</c:v>
                </c:pt>
                <c:pt idx="9">
                  <c:v>8050</c:v>
                </c:pt>
                <c:pt idx="10">
                  <c:v>7800</c:v>
                </c:pt>
                <c:pt idx="11">
                  <c:v>7800</c:v>
                </c:pt>
                <c:pt idx="12">
                  <c:v>9000</c:v>
                </c:pt>
                <c:pt idx="13">
                  <c:v>9000</c:v>
                </c:pt>
                <c:pt idx="14">
                  <c:v>7800</c:v>
                </c:pt>
                <c:pt idx="15">
                  <c:v>8050</c:v>
                </c:pt>
                <c:pt idx="16">
                  <c:v>8050</c:v>
                </c:pt>
                <c:pt idx="17">
                  <c:v>7800</c:v>
                </c:pt>
                <c:pt idx="18">
                  <c:v>9000</c:v>
                </c:pt>
                <c:pt idx="19">
                  <c:v>9000</c:v>
                </c:pt>
                <c:pt idx="20">
                  <c:v>7800</c:v>
                </c:pt>
                <c:pt idx="21">
                  <c:v>8050</c:v>
                </c:pt>
                <c:pt idx="22">
                  <c:v>9000</c:v>
                </c:pt>
                <c:pt idx="23">
                  <c:v>7800</c:v>
                </c:pt>
                <c:pt idx="24">
                  <c:v>9000</c:v>
                </c:pt>
                <c:pt idx="25">
                  <c:v>9000</c:v>
                </c:pt>
                <c:pt idx="26">
                  <c:v>7800</c:v>
                </c:pt>
                <c:pt idx="27">
                  <c:v>8050</c:v>
                </c:pt>
                <c:pt idx="28">
                  <c:v>8050</c:v>
                </c:pt>
                <c:pt idx="29">
                  <c:v>7800</c:v>
                </c:pt>
                <c:pt idx="30">
                  <c:v>9000</c:v>
                </c:pt>
                <c:pt idx="31">
                  <c:v>9000</c:v>
                </c:pt>
                <c:pt idx="32">
                  <c:v>7800</c:v>
                </c:pt>
                <c:pt idx="33">
                  <c:v>8050</c:v>
                </c:pt>
                <c:pt idx="34">
                  <c:v>7800</c:v>
                </c:pt>
                <c:pt idx="35">
                  <c:v>7800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8A-483B-8F64-8D7F82B57E34}"/>
            </c:ext>
          </c:extLst>
        </c:ser>
        <c:ser>
          <c:idx val="2"/>
          <c:order val="2"/>
          <c:tx>
            <c:strRef>
              <c:f>Sheet1!$K$25</c:f>
              <c:strCache>
                <c:ptCount val="1"/>
                <c:pt idx="0">
                  <c:v>Difference</c:v>
                </c:pt>
              </c:strCache>
            </c:strRef>
          </c:tx>
          <c:spPr>
            <a:solidFill>
              <a:schemeClr val="tx1"/>
            </a:solidFill>
            <a:ln w="19050">
              <a:solidFill>
                <a:schemeClr val="lt1"/>
              </a:solidFill>
            </a:ln>
            <a:effectLst/>
          </c:spPr>
          <c:dLbls>
            <c:delete val="1"/>
          </c:dLbls>
          <c:cat>
            <c:strRef>
              <c:f>Sheet1!$B$26:$B$61</c:f>
              <c:strCache>
                <c:ptCount val="31"/>
                <c:pt idx="0">
                  <c:v>Monday</c:v>
                </c:pt>
                <c:pt idx="6">
                  <c:v>Tuesday</c:v>
                </c:pt>
                <c:pt idx="12">
                  <c:v>Wednesday</c:v>
                </c:pt>
                <c:pt idx="18">
                  <c:v>Thursday</c:v>
                </c:pt>
                <c:pt idx="24">
                  <c:v>Friday</c:v>
                </c:pt>
                <c:pt idx="30">
                  <c:v>Saturday</c:v>
                </c:pt>
              </c:strCache>
            </c:strRef>
          </c:cat>
          <c:val>
            <c:numRef>
              <c:f>Sheet1!$K$26:$K$61</c:f>
              <c:numCache>
                <c:formatCode>General</c:formatCode>
                <c:ptCount val="36"/>
                <c:pt idx="0">
                  <c:v>1000</c:v>
                </c:pt>
                <c:pt idx="1">
                  <c:v>2000</c:v>
                </c:pt>
                <c:pt idx="2">
                  <c:v>200</c:v>
                </c:pt>
                <c:pt idx="3">
                  <c:v>950</c:v>
                </c:pt>
                <c:pt idx="4">
                  <c:v>950</c:v>
                </c:pt>
                <c:pt idx="5">
                  <c:v>200</c:v>
                </c:pt>
                <c:pt idx="6">
                  <c:v>1000</c:v>
                </c:pt>
                <c:pt idx="7">
                  <c:v>2000</c:v>
                </c:pt>
                <c:pt idx="8">
                  <c:v>200</c:v>
                </c:pt>
                <c:pt idx="9">
                  <c:v>950</c:v>
                </c:pt>
                <c:pt idx="10">
                  <c:v>200</c:v>
                </c:pt>
                <c:pt idx="11">
                  <c:v>200</c:v>
                </c:pt>
                <c:pt idx="12">
                  <c:v>1000</c:v>
                </c:pt>
                <c:pt idx="13">
                  <c:v>2000</c:v>
                </c:pt>
                <c:pt idx="14">
                  <c:v>200</c:v>
                </c:pt>
                <c:pt idx="15">
                  <c:v>950</c:v>
                </c:pt>
                <c:pt idx="16">
                  <c:v>950</c:v>
                </c:pt>
                <c:pt idx="17">
                  <c:v>200</c:v>
                </c:pt>
                <c:pt idx="18">
                  <c:v>1000</c:v>
                </c:pt>
                <c:pt idx="19">
                  <c:v>2000</c:v>
                </c:pt>
                <c:pt idx="20">
                  <c:v>200</c:v>
                </c:pt>
                <c:pt idx="21">
                  <c:v>950</c:v>
                </c:pt>
                <c:pt idx="22">
                  <c:v>2000</c:v>
                </c:pt>
                <c:pt idx="23">
                  <c:v>200</c:v>
                </c:pt>
                <c:pt idx="24">
                  <c:v>1000</c:v>
                </c:pt>
                <c:pt idx="25">
                  <c:v>2000</c:v>
                </c:pt>
                <c:pt idx="26">
                  <c:v>200</c:v>
                </c:pt>
                <c:pt idx="27">
                  <c:v>950</c:v>
                </c:pt>
                <c:pt idx="28">
                  <c:v>950</c:v>
                </c:pt>
                <c:pt idx="29">
                  <c:v>200</c:v>
                </c:pt>
                <c:pt idx="30">
                  <c:v>1000</c:v>
                </c:pt>
                <c:pt idx="31">
                  <c:v>2000</c:v>
                </c:pt>
                <c:pt idx="32">
                  <c:v>200</c:v>
                </c:pt>
                <c:pt idx="33">
                  <c:v>950</c:v>
                </c:pt>
                <c:pt idx="34">
                  <c:v>200</c:v>
                </c:pt>
                <c:pt idx="35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8A-483B-8F64-8D7F82B57E3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549201888"/>
        <c:axId val="549204184"/>
      </c:areaChart>
      <c:catAx>
        <c:axId val="549201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549204184"/>
        <c:crosses val="autoZero"/>
        <c:auto val="1"/>
        <c:lblAlgn val="ctr"/>
        <c:lblOffset val="100"/>
        <c:noMultiLvlLbl val="0"/>
      </c:catAx>
      <c:valAx>
        <c:axId val="549204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5492018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13</xdr:row>
      <xdr:rowOff>15240</xdr:rowOff>
    </xdr:from>
    <xdr:to>
      <xdr:col>11</xdr:col>
      <xdr:colOff>670560</xdr:colOff>
      <xdr:row>23</xdr:row>
      <xdr:rowOff>129540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4B2C070-937A-496E-9C6D-DC9062ACE5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41756</xdr:colOff>
      <xdr:row>0</xdr:row>
      <xdr:rowOff>0</xdr:rowOff>
    </xdr:from>
    <xdr:to>
      <xdr:col>1</xdr:col>
      <xdr:colOff>47266</xdr:colOff>
      <xdr:row>3</xdr:row>
      <xdr:rowOff>146894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26C4FDC8-EF33-41EB-811D-6F8B5F3D9F9B}"/>
            </a:ext>
          </a:extLst>
        </xdr:cNvPr>
        <xdr:cNvSpPr/>
      </xdr:nvSpPr>
      <xdr:spPr>
        <a:xfrm>
          <a:off x="41756" y="0"/>
          <a:ext cx="642250" cy="71056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A589-A0F4-4A67-8EEA-71E903EE5E7D}">
  <dimension ref="A1:M63"/>
  <sheetViews>
    <sheetView tabSelected="1" view="pageLayout" zoomScale="73" zoomScaleNormal="100" zoomScalePageLayoutView="73" workbookViewId="0">
      <selection sqref="A1:L3"/>
    </sheetView>
  </sheetViews>
  <sheetFormatPr defaultRowHeight="14.4" x14ac:dyDescent="0.3"/>
  <cols>
    <col min="2" max="2" width="10.6640625" customWidth="1"/>
    <col min="3" max="12" width="9.88671875" customWidth="1"/>
  </cols>
  <sheetData>
    <row r="1" spans="1:13" ht="14.4" customHeight="1" x14ac:dyDescent="0.3">
      <c r="A1" s="41" t="s">
        <v>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3"/>
      <c r="M1" s="3"/>
    </row>
    <row r="2" spans="1:13" ht="14.4" customHeight="1" x14ac:dyDescent="0.3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6"/>
      <c r="M2" s="3"/>
    </row>
    <row r="3" spans="1:13" ht="14.4" customHeight="1" x14ac:dyDescent="0.3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6"/>
      <c r="M3" s="3"/>
    </row>
    <row r="4" spans="1:13" x14ac:dyDescent="0.3">
      <c r="A4" s="15"/>
      <c r="B4" s="5"/>
      <c r="C4" s="5"/>
      <c r="D4" s="5"/>
      <c r="E4" s="47" t="s">
        <v>3</v>
      </c>
      <c r="F4" s="47"/>
      <c r="G4" s="47"/>
      <c r="H4" s="47"/>
      <c r="I4" s="4"/>
      <c r="J4" s="5"/>
      <c r="K4" s="5"/>
      <c r="L4" s="16"/>
      <c r="M4" s="2"/>
    </row>
    <row r="5" spans="1:13" x14ac:dyDescent="0.3">
      <c r="A5" s="15"/>
      <c r="B5" s="5"/>
      <c r="C5" s="5"/>
      <c r="D5" s="5"/>
      <c r="E5" s="47" t="s">
        <v>4</v>
      </c>
      <c r="F5" s="47"/>
      <c r="G5" s="47"/>
      <c r="H5" s="47"/>
      <c r="I5" s="4"/>
      <c r="J5" s="5"/>
      <c r="K5" s="5"/>
      <c r="L5" s="16"/>
      <c r="M5" s="2"/>
    </row>
    <row r="6" spans="1:13" x14ac:dyDescent="0.3">
      <c r="A6" s="15"/>
      <c r="B6" s="5"/>
      <c r="C6" s="5"/>
      <c r="D6" s="5"/>
      <c r="E6" s="47" t="s">
        <v>5</v>
      </c>
      <c r="F6" s="47"/>
      <c r="G6" s="47"/>
      <c r="H6" s="47"/>
      <c r="I6" s="4"/>
      <c r="J6" s="5"/>
      <c r="K6" s="5"/>
      <c r="L6" s="16"/>
      <c r="M6" s="2"/>
    </row>
    <row r="7" spans="1:13" x14ac:dyDescent="0.3">
      <c r="A7" s="15"/>
      <c r="B7" s="5"/>
      <c r="C7" s="5"/>
      <c r="D7" s="5"/>
      <c r="E7" s="47" t="s">
        <v>6</v>
      </c>
      <c r="F7" s="47"/>
      <c r="G7" s="47"/>
      <c r="H7" s="47"/>
      <c r="I7" s="4"/>
      <c r="J7" s="5"/>
      <c r="K7" s="5"/>
      <c r="L7" s="16"/>
      <c r="M7" s="2"/>
    </row>
    <row r="8" spans="1:13" x14ac:dyDescent="0.3">
      <c r="A8" s="29" t="s">
        <v>0</v>
      </c>
      <c r="B8" s="28"/>
      <c r="C8" s="5"/>
      <c r="D8" s="5"/>
      <c r="E8" s="5"/>
      <c r="F8" s="5"/>
      <c r="G8" s="5"/>
      <c r="H8" s="5"/>
      <c r="I8" s="5"/>
      <c r="J8" s="5"/>
      <c r="K8" s="5"/>
      <c r="L8" s="16"/>
      <c r="M8" s="2"/>
    </row>
    <row r="9" spans="1:13" x14ac:dyDescent="0.3">
      <c r="A9" s="37" t="s">
        <v>7</v>
      </c>
      <c r="B9" s="38"/>
      <c r="C9" s="2"/>
      <c r="D9" s="2"/>
      <c r="E9" s="2"/>
      <c r="F9" s="2"/>
      <c r="G9" s="2"/>
      <c r="H9" s="2"/>
      <c r="I9" s="2"/>
      <c r="J9" s="2"/>
      <c r="K9" s="2"/>
      <c r="L9" s="16"/>
    </row>
    <row r="10" spans="1:13" x14ac:dyDescent="0.3">
      <c r="A10" s="21" t="s">
        <v>2</v>
      </c>
      <c r="B10" s="39" t="s">
        <v>18</v>
      </c>
      <c r="C10" s="39"/>
      <c r="D10" s="21" t="s">
        <v>19</v>
      </c>
      <c r="E10" s="21" t="s">
        <v>20</v>
      </c>
      <c r="F10" s="21" t="s">
        <v>21</v>
      </c>
      <c r="G10" s="2"/>
      <c r="H10" s="2"/>
      <c r="I10" s="2"/>
      <c r="J10" s="2"/>
      <c r="K10" s="2"/>
      <c r="L10" s="16"/>
    </row>
    <row r="11" spans="1:13" x14ac:dyDescent="0.3">
      <c r="A11" s="22">
        <v>1</v>
      </c>
      <c r="B11" s="40" t="s">
        <v>22</v>
      </c>
      <c r="C11" s="40"/>
      <c r="D11" s="23">
        <v>50000</v>
      </c>
      <c r="E11" s="23">
        <v>3000</v>
      </c>
      <c r="F11" s="23">
        <f>D11-E11</f>
        <v>47000</v>
      </c>
      <c r="G11" s="2"/>
      <c r="H11" s="2"/>
      <c r="I11" s="27"/>
      <c r="J11" s="27"/>
      <c r="K11" s="2"/>
      <c r="L11" s="16"/>
    </row>
    <row r="12" spans="1:13" x14ac:dyDescent="0.3">
      <c r="A12" s="22">
        <v>2</v>
      </c>
      <c r="B12" s="40" t="s">
        <v>23</v>
      </c>
      <c r="C12" s="40"/>
      <c r="D12" s="23">
        <v>50000</v>
      </c>
      <c r="E12" s="23">
        <v>3000</v>
      </c>
      <c r="F12" s="23">
        <f t="shared" ref="F12:F13" si="0">D12-E12</f>
        <v>47000</v>
      </c>
      <c r="G12" s="2"/>
      <c r="H12" s="2"/>
      <c r="I12" s="2"/>
      <c r="J12" s="2"/>
      <c r="K12" s="2"/>
      <c r="L12" s="16"/>
    </row>
    <row r="13" spans="1:13" x14ac:dyDescent="0.3">
      <c r="A13" s="22">
        <v>3</v>
      </c>
      <c r="B13" s="40" t="s">
        <v>24</v>
      </c>
      <c r="C13" s="40"/>
      <c r="D13" s="23">
        <v>50000</v>
      </c>
      <c r="E13" s="23">
        <v>3000</v>
      </c>
      <c r="F13" s="23">
        <f t="shared" si="0"/>
        <v>47000</v>
      </c>
      <c r="G13" s="2"/>
      <c r="H13" s="2"/>
      <c r="I13" s="2"/>
      <c r="J13" s="2"/>
      <c r="K13" s="2"/>
      <c r="L13" s="16"/>
    </row>
    <row r="14" spans="1:13" x14ac:dyDescent="0.3">
      <c r="A14" s="15"/>
      <c r="B14" s="2"/>
      <c r="C14" s="2"/>
      <c r="D14" s="2"/>
      <c r="E14" s="2"/>
      <c r="F14" s="2"/>
      <c r="G14" s="2"/>
      <c r="H14" s="2"/>
      <c r="I14" s="2"/>
      <c r="J14" s="2"/>
      <c r="K14" s="2"/>
      <c r="L14" s="16"/>
    </row>
    <row r="15" spans="1:13" x14ac:dyDescent="0.3">
      <c r="A15" s="15"/>
      <c r="B15" s="2"/>
      <c r="C15" s="2"/>
      <c r="D15" s="2"/>
      <c r="E15" s="2"/>
      <c r="F15" s="2"/>
      <c r="G15" s="2"/>
      <c r="H15" s="2"/>
      <c r="I15" s="2"/>
      <c r="J15" s="2"/>
      <c r="K15" s="2"/>
      <c r="L15" s="16"/>
    </row>
    <row r="16" spans="1:13" x14ac:dyDescent="0.3">
      <c r="A16" s="15"/>
      <c r="B16" s="2"/>
      <c r="C16" s="2"/>
      <c r="D16" s="2"/>
      <c r="E16" s="2"/>
      <c r="F16" s="2"/>
      <c r="G16" s="2"/>
      <c r="H16" s="2"/>
      <c r="I16" s="2"/>
      <c r="J16" s="2"/>
      <c r="K16" s="2"/>
      <c r="L16" s="16"/>
    </row>
    <row r="17" spans="1:12" x14ac:dyDescent="0.3">
      <c r="A17" s="15"/>
      <c r="B17" s="2"/>
      <c r="C17" s="2"/>
      <c r="D17" s="2"/>
      <c r="E17" s="2"/>
      <c r="F17" s="2"/>
      <c r="G17" s="2"/>
      <c r="H17" s="2"/>
      <c r="I17" s="2"/>
      <c r="J17" s="2"/>
      <c r="K17" s="2"/>
      <c r="L17" s="16"/>
    </row>
    <row r="18" spans="1:12" x14ac:dyDescent="0.3">
      <c r="A18" s="15"/>
      <c r="B18" s="2"/>
      <c r="C18" s="2"/>
      <c r="D18" s="2"/>
      <c r="E18" s="2"/>
      <c r="F18" s="2"/>
      <c r="G18" s="2"/>
      <c r="H18" s="2"/>
      <c r="I18" s="2"/>
      <c r="J18" s="2"/>
      <c r="K18" s="2"/>
      <c r="L18" s="16"/>
    </row>
    <row r="19" spans="1:12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  <c r="K19" s="2"/>
      <c r="L19" s="16"/>
    </row>
    <row r="20" spans="1:12" x14ac:dyDescent="0.3">
      <c r="A20" s="15"/>
      <c r="B20" s="2"/>
      <c r="C20" s="2"/>
      <c r="D20" s="2"/>
      <c r="E20" s="2"/>
      <c r="F20" s="2"/>
      <c r="G20" s="2"/>
      <c r="H20" s="2"/>
      <c r="I20" s="2"/>
      <c r="J20" s="2"/>
      <c r="K20" s="2"/>
      <c r="L20" s="16"/>
    </row>
    <row r="21" spans="1:12" x14ac:dyDescent="0.3">
      <c r="A21" s="15"/>
      <c r="B21" s="2"/>
      <c r="C21" s="2"/>
      <c r="D21" s="2"/>
      <c r="E21" s="2"/>
      <c r="F21" s="2"/>
      <c r="G21" s="2"/>
      <c r="H21" s="2"/>
      <c r="I21" s="2"/>
      <c r="J21" s="2"/>
      <c r="K21" s="2"/>
      <c r="L21" s="16"/>
    </row>
    <row r="22" spans="1:12" x14ac:dyDescent="0.3">
      <c r="A22" s="15"/>
      <c r="B22" s="2"/>
      <c r="C22" s="2"/>
      <c r="D22" s="2"/>
      <c r="E22" s="2"/>
      <c r="F22" s="2"/>
      <c r="G22" s="2"/>
      <c r="H22" s="2"/>
      <c r="I22" s="2"/>
      <c r="J22" s="2"/>
      <c r="K22" s="2"/>
      <c r="L22" s="16"/>
    </row>
    <row r="23" spans="1:12" x14ac:dyDescent="0.3">
      <c r="A23" s="15"/>
      <c r="B23" s="2"/>
      <c r="C23" s="2"/>
      <c r="D23" s="2"/>
      <c r="E23" s="2"/>
      <c r="F23" s="2"/>
      <c r="G23" s="2"/>
      <c r="H23" s="2"/>
      <c r="I23" s="2"/>
      <c r="J23" s="2"/>
      <c r="K23" s="2"/>
      <c r="L23" s="16"/>
    </row>
    <row r="24" spans="1:12" x14ac:dyDescent="0.3">
      <c r="A24" s="15"/>
      <c r="B24" s="2"/>
      <c r="C24" s="2"/>
      <c r="D24" s="2"/>
      <c r="E24" s="2"/>
      <c r="F24" s="2"/>
      <c r="G24" s="2"/>
      <c r="H24" s="2"/>
      <c r="I24" s="2"/>
      <c r="J24" s="2"/>
      <c r="K24" s="2"/>
      <c r="L24" s="16"/>
    </row>
    <row r="25" spans="1:12" x14ac:dyDescent="0.3">
      <c r="A25" s="20" t="s">
        <v>2</v>
      </c>
      <c r="B25" s="6" t="s">
        <v>8</v>
      </c>
      <c r="C25" s="6" t="s">
        <v>9</v>
      </c>
      <c r="D25" s="6" t="s">
        <v>10</v>
      </c>
      <c r="E25" s="6" t="s">
        <v>11</v>
      </c>
      <c r="F25" s="6" t="s">
        <v>12</v>
      </c>
      <c r="G25" s="6" t="s">
        <v>13</v>
      </c>
      <c r="H25" s="6" t="s">
        <v>14</v>
      </c>
      <c r="I25" s="6" t="s">
        <v>1</v>
      </c>
      <c r="J25" s="6" t="s">
        <v>15</v>
      </c>
      <c r="K25" s="6" t="s">
        <v>16</v>
      </c>
      <c r="L25" s="24" t="s">
        <v>17</v>
      </c>
    </row>
    <row r="26" spans="1:12" x14ac:dyDescent="0.3">
      <c r="A26" s="36"/>
      <c r="B26" s="35" t="s">
        <v>25</v>
      </c>
      <c r="C26" s="7">
        <v>1000</v>
      </c>
      <c r="D26" s="8">
        <v>2000</v>
      </c>
      <c r="E26" s="8">
        <v>1000</v>
      </c>
      <c r="F26" s="8">
        <v>2000</v>
      </c>
      <c r="G26" s="8">
        <v>1000</v>
      </c>
      <c r="H26" s="8">
        <v>2000</v>
      </c>
      <c r="I26" s="8">
        <v>10000</v>
      </c>
      <c r="J26" s="10">
        <f>SUM(C26:H26)</f>
        <v>9000</v>
      </c>
      <c r="K26" s="10">
        <f>I26-J26</f>
        <v>1000</v>
      </c>
      <c r="L26" s="11">
        <f>IF(K26&gt;0,K26,0)</f>
        <v>1000</v>
      </c>
    </row>
    <row r="27" spans="1:12" x14ac:dyDescent="0.3">
      <c r="A27" s="36"/>
      <c r="B27" s="35"/>
      <c r="C27" s="9">
        <v>1000</v>
      </c>
      <c r="D27" s="10">
        <v>2000</v>
      </c>
      <c r="E27" s="10">
        <v>1000</v>
      </c>
      <c r="F27" s="10">
        <v>2000</v>
      </c>
      <c r="G27" s="10">
        <v>1000</v>
      </c>
      <c r="H27" s="10">
        <v>2000</v>
      </c>
      <c r="I27" s="10">
        <v>11000</v>
      </c>
      <c r="J27" s="10">
        <f t="shared" ref="J27:J61" si="1">SUM(C27:H27)</f>
        <v>9000</v>
      </c>
      <c r="K27" s="10">
        <f t="shared" ref="K27:K61" si="2">I27-J27</f>
        <v>2000</v>
      </c>
      <c r="L27" s="11">
        <f t="shared" ref="L27:L61" si="3">IF(K27&gt;0,K27,0)</f>
        <v>2000</v>
      </c>
    </row>
    <row r="28" spans="1:12" x14ac:dyDescent="0.3">
      <c r="A28" s="36"/>
      <c r="B28" s="35"/>
      <c r="C28" s="9">
        <v>1000</v>
      </c>
      <c r="D28" s="10">
        <v>2000</v>
      </c>
      <c r="E28" s="10">
        <v>1000</v>
      </c>
      <c r="F28" s="10">
        <v>2000</v>
      </c>
      <c r="G28" s="10">
        <v>300</v>
      </c>
      <c r="H28" s="10">
        <v>1500</v>
      </c>
      <c r="I28" s="10">
        <v>8000</v>
      </c>
      <c r="J28" s="10">
        <f t="shared" si="1"/>
        <v>7800</v>
      </c>
      <c r="K28" s="10">
        <f t="shared" si="2"/>
        <v>200</v>
      </c>
      <c r="L28" s="11">
        <f t="shared" si="3"/>
        <v>200</v>
      </c>
    </row>
    <row r="29" spans="1:12" x14ac:dyDescent="0.3">
      <c r="A29" s="36"/>
      <c r="B29" s="35"/>
      <c r="C29" s="9">
        <v>2000</v>
      </c>
      <c r="D29" s="10">
        <v>3000</v>
      </c>
      <c r="E29" s="10">
        <v>1300</v>
      </c>
      <c r="F29" s="10">
        <v>400</v>
      </c>
      <c r="G29" s="10">
        <v>1000</v>
      </c>
      <c r="H29" s="10">
        <v>350</v>
      </c>
      <c r="I29" s="10">
        <v>9000</v>
      </c>
      <c r="J29" s="10">
        <f t="shared" si="1"/>
        <v>8050</v>
      </c>
      <c r="K29" s="10">
        <f t="shared" si="2"/>
        <v>950</v>
      </c>
      <c r="L29" s="11">
        <f t="shared" si="3"/>
        <v>950</v>
      </c>
    </row>
    <row r="30" spans="1:12" x14ac:dyDescent="0.3">
      <c r="A30" s="36"/>
      <c r="B30" s="35"/>
      <c r="C30" s="9">
        <v>2000</v>
      </c>
      <c r="D30" s="10">
        <v>3000</v>
      </c>
      <c r="E30" s="10">
        <v>1300</v>
      </c>
      <c r="F30" s="10">
        <v>400</v>
      </c>
      <c r="G30" s="10">
        <v>1000</v>
      </c>
      <c r="H30" s="10">
        <v>350</v>
      </c>
      <c r="I30" s="10">
        <v>9000</v>
      </c>
      <c r="J30" s="10">
        <f t="shared" si="1"/>
        <v>8050</v>
      </c>
      <c r="K30" s="10">
        <f t="shared" si="2"/>
        <v>950</v>
      </c>
      <c r="L30" s="11">
        <f t="shared" si="3"/>
        <v>950</v>
      </c>
    </row>
    <row r="31" spans="1:12" x14ac:dyDescent="0.3">
      <c r="A31" s="36"/>
      <c r="B31" s="35"/>
      <c r="C31" s="12">
        <v>1000</v>
      </c>
      <c r="D31" s="13">
        <v>2000</v>
      </c>
      <c r="E31" s="13">
        <v>1000</v>
      </c>
      <c r="F31" s="13">
        <v>2000</v>
      </c>
      <c r="G31" s="13">
        <v>300</v>
      </c>
      <c r="H31" s="13">
        <v>1500</v>
      </c>
      <c r="I31" s="13">
        <v>8000</v>
      </c>
      <c r="J31" s="13">
        <f t="shared" si="1"/>
        <v>7800</v>
      </c>
      <c r="K31" s="13">
        <f t="shared" si="2"/>
        <v>200</v>
      </c>
      <c r="L31" s="14">
        <f t="shared" si="3"/>
        <v>200</v>
      </c>
    </row>
    <row r="32" spans="1:12" x14ac:dyDescent="0.3">
      <c r="A32" s="34"/>
      <c r="B32" s="35" t="s">
        <v>26</v>
      </c>
      <c r="C32" s="7">
        <v>1000</v>
      </c>
      <c r="D32" s="8">
        <v>2000</v>
      </c>
      <c r="E32" s="8">
        <v>1000</v>
      </c>
      <c r="F32" s="8">
        <v>2000</v>
      </c>
      <c r="G32" s="8">
        <v>1000</v>
      </c>
      <c r="H32" s="8">
        <v>2000</v>
      </c>
      <c r="I32" s="8">
        <v>10000</v>
      </c>
      <c r="J32" s="25">
        <f t="shared" si="1"/>
        <v>9000</v>
      </c>
      <c r="K32" s="25">
        <f t="shared" si="2"/>
        <v>1000</v>
      </c>
      <c r="L32" s="26">
        <f t="shared" si="3"/>
        <v>1000</v>
      </c>
    </row>
    <row r="33" spans="1:12" x14ac:dyDescent="0.3">
      <c r="A33" s="34"/>
      <c r="B33" s="35"/>
      <c r="C33" s="9">
        <v>1000</v>
      </c>
      <c r="D33" s="10">
        <v>2000</v>
      </c>
      <c r="E33" s="10">
        <v>1000</v>
      </c>
      <c r="F33" s="10">
        <v>2000</v>
      </c>
      <c r="G33" s="10">
        <v>1000</v>
      </c>
      <c r="H33" s="10">
        <v>2000</v>
      </c>
      <c r="I33" s="10">
        <v>11000</v>
      </c>
      <c r="J33" s="10">
        <f t="shared" si="1"/>
        <v>9000</v>
      </c>
      <c r="K33" s="10">
        <f t="shared" si="2"/>
        <v>2000</v>
      </c>
      <c r="L33" s="11">
        <f t="shared" si="3"/>
        <v>2000</v>
      </c>
    </row>
    <row r="34" spans="1:12" x14ac:dyDescent="0.3">
      <c r="A34" s="34"/>
      <c r="B34" s="35"/>
      <c r="C34" s="9">
        <v>1000</v>
      </c>
      <c r="D34" s="10">
        <v>2000</v>
      </c>
      <c r="E34" s="10">
        <v>1000</v>
      </c>
      <c r="F34" s="10">
        <v>2000</v>
      </c>
      <c r="G34" s="10">
        <v>300</v>
      </c>
      <c r="H34" s="10">
        <v>1500</v>
      </c>
      <c r="I34" s="10">
        <v>8000</v>
      </c>
      <c r="J34" s="10">
        <f t="shared" si="1"/>
        <v>7800</v>
      </c>
      <c r="K34" s="10">
        <f t="shared" si="2"/>
        <v>200</v>
      </c>
      <c r="L34" s="11">
        <f t="shared" si="3"/>
        <v>200</v>
      </c>
    </row>
    <row r="35" spans="1:12" x14ac:dyDescent="0.3">
      <c r="A35" s="34"/>
      <c r="B35" s="35"/>
      <c r="C35" s="9">
        <v>2000</v>
      </c>
      <c r="D35" s="10">
        <v>3000</v>
      </c>
      <c r="E35" s="10">
        <v>1300</v>
      </c>
      <c r="F35" s="10">
        <v>400</v>
      </c>
      <c r="G35" s="10">
        <v>1000</v>
      </c>
      <c r="H35" s="10">
        <v>350</v>
      </c>
      <c r="I35" s="10">
        <v>9000</v>
      </c>
      <c r="J35" s="10">
        <f t="shared" si="1"/>
        <v>8050</v>
      </c>
      <c r="K35" s="10">
        <f t="shared" si="2"/>
        <v>950</v>
      </c>
      <c r="L35" s="11">
        <f t="shared" si="3"/>
        <v>950</v>
      </c>
    </row>
    <row r="36" spans="1:12" x14ac:dyDescent="0.3">
      <c r="A36" s="34"/>
      <c r="B36" s="35"/>
      <c r="C36" s="17">
        <v>1000</v>
      </c>
      <c r="D36" s="18">
        <v>2000</v>
      </c>
      <c r="E36" s="18">
        <v>1000</v>
      </c>
      <c r="F36" s="18">
        <v>2000</v>
      </c>
      <c r="G36" s="18">
        <v>300</v>
      </c>
      <c r="H36" s="18">
        <v>1500</v>
      </c>
      <c r="I36" s="18">
        <v>8000</v>
      </c>
      <c r="J36" s="10">
        <f t="shared" si="1"/>
        <v>7800</v>
      </c>
      <c r="K36" s="10">
        <f t="shared" si="2"/>
        <v>200</v>
      </c>
      <c r="L36" s="11">
        <f t="shared" si="3"/>
        <v>200</v>
      </c>
    </row>
    <row r="37" spans="1:12" x14ac:dyDescent="0.3">
      <c r="A37" s="34"/>
      <c r="B37" s="35"/>
      <c r="C37" s="12">
        <v>1000</v>
      </c>
      <c r="D37" s="13">
        <v>2000</v>
      </c>
      <c r="E37" s="13">
        <v>1000</v>
      </c>
      <c r="F37" s="13">
        <v>2000</v>
      </c>
      <c r="G37" s="13">
        <v>300</v>
      </c>
      <c r="H37" s="13">
        <v>1500</v>
      </c>
      <c r="I37" s="13">
        <v>8000</v>
      </c>
      <c r="J37" s="13">
        <f t="shared" si="1"/>
        <v>7800</v>
      </c>
      <c r="K37" s="13">
        <f t="shared" si="2"/>
        <v>200</v>
      </c>
      <c r="L37" s="14">
        <f t="shared" si="3"/>
        <v>200</v>
      </c>
    </row>
    <row r="38" spans="1:12" x14ac:dyDescent="0.3">
      <c r="A38" s="34"/>
      <c r="B38" s="35" t="s">
        <v>27</v>
      </c>
      <c r="C38" s="7">
        <v>1000</v>
      </c>
      <c r="D38" s="8">
        <v>2000</v>
      </c>
      <c r="E38" s="8">
        <v>1000</v>
      </c>
      <c r="F38" s="8">
        <v>2000</v>
      </c>
      <c r="G38" s="8">
        <v>1000</v>
      </c>
      <c r="H38" s="8">
        <v>2000</v>
      </c>
      <c r="I38" s="8">
        <v>10000</v>
      </c>
      <c r="J38" s="25">
        <f t="shared" si="1"/>
        <v>9000</v>
      </c>
      <c r="K38" s="25">
        <f t="shared" si="2"/>
        <v>1000</v>
      </c>
      <c r="L38" s="26">
        <f t="shared" si="3"/>
        <v>1000</v>
      </c>
    </row>
    <row r="39" spans="1:12" x14ac:dyDescent="0.3">
      <c r="A39" s="34"/>
      <c r="B39" s="35"/>
      <c r="C39" s="9">
        <v>1000</v>
      </c>
      <c r="D39" s="10">
        <v>2000</v>
      </c>
      <c r="E39" s="10">
        <v>1000</v>
      </c>
      <c r="F39" s="10">
        <v>2000</v>
      </c>
      <c r="G39" s="10">
        <v>1000</v>
      </c>
      <c r="H39" s="10">
        <v>2000</v>
      </c>
      <c r="I39" s="10">
        <v>11000</v>
      </c>
      <c r="J39" s="10">
        <f t="shared" si="1"/>
        <v>9000</v>
      </c>
      <c r="K39" s="10">
        <f t="shared" si="2"/>
        <v>2000</v>
      </c>
      <c r="L39" s="11">
        <f t="shared" si="3"/>
        <v>2000</v>
      </c>
    </row>
    <row r="40" spans="1:12" x14ac:dyDescent="0.3">
      <c r="A40" s="34"/>
      <c r="B40" s="35"/>
      <c r="C40" s="9">
        <v>1000</v>
      </c>
      <c r="D40" s="10">
        <v>2000</v>
      </c>
      <c r="E40" s="10">
        <v>1000</v>
      </c>
      <c r="F40" s="10">
        <v>2000</v>
      </c>
      <c r="G40" s="10">
        <v>300</v>
      </c>
      <c r="H40" s="10">
        <v>1500</v>
      </c>
      <c r="I40" s="10">
        <v>8000</v>
      </c>
      <c r="J40" s="10">
        <f t="shared" si="1"/>
        <v>7800</v>
      </c>
      <c r="K40" s="10">
        <f t="shared" si="2"/>
        <v>200</v>
      </c>
      <c r="L40" s="11">
        <f t="shared" si="3"/>
        <v>200</v>
      </c>
    </row>
    <row r="41" spans="1:12" x14ac:dyDescent="0.3">
      <c r="A41" s="34"/>
      <c r="B41" s="35"/>
      <c r="C41" s="9">
        <v>2000</v>
      </c>
      <c r="D41" s="10">
        <v>3000</v>
      </c>
      <c r="E41" s="10">
        <v>1300</v>
      </c>
      <c r="F41" s="10">
        <v>400</v>
      </c>
      <c r="G41" s="10">
        <v>1000</v>
      </c>
      <c r="H41" s="10">
        <v>350</v>
      </c>
      <c r="I41" s="10">
        <v>9000</v>
      </c>
      <c r="J41" s="10">
        <f t="shared" si="1"/>
        <v>8050</v>
      </c>
      <c r="K41" s="10">
        <f t="shared" si="2"/>
        <v>950</v>
      </c>
      <c r="L41" s="11">
        <f t="shared" si="3"/>
        <v>950</v>
      </c>
    </row>
    <row r="42" spans="1:12" x14ac:dyDescent="0.3">
      <c r="A42" s="34"/>
      <c r="B42" s="35"/>
      <c r="C42" s="9">
        <v>2000</v>
      </c>
      <c r="D42" s="10">
        <v>3000</v>
      </c>
      <c r="E42" s="10">
        <v>1300</v>
      </c>
      <c r="F42" s="10">
        <v>400</v>
      </c>
      <c r="G42" s="10">
        <v>1000</v>
      </c>
      <c r="H42" s="10">
        <v>350</v>
      </c>
      <c r="I42" s="10">
        <v>9000</v>
      </c>
      <c r="J42" s="10">
        <f t="shared" si="1"/>
        <v>8050</v>
      </c>
      <c r="K42" s="10">
        <f t="shared" si="2"/>
        <v>950</v>
      </c>
      <c r="L42" s="11">
        <f t="shared" si="3"/>
        <v>950</v>
      </c>
    </row>
    <row r="43" spans="1:12" x14ac:dyDescent="0.3">
      <c r="A43" s="34"/>
      <c r="B43" s="35"/>
      <c r="C43" s="12">
        <v>1000</v>
      </c>
      <c r="D43" s="13">
        <v>2000</v>
      </c>
      <c r="E43" s="13">
        <v>1000</v>
      </c>
      <c r="F43" s="13">
        <v>2000</v>
      </c>
      <c r="G43" s="13">
        <v>300</v>
      </c>
      <c r="H43" s="13">
        <v>1500</v>
      </c>
      <c r="I43" s="13">
        <v>8000</v>
      </c>
      <c r="J43" s="13">
        <f t="shared" si="1"/>
        <v>7800</v>
      </c>
      <c r="K43" s="13">
        <f t="shared" si="2"/>
        <v>200</v>
      </c>
      <c r="L43" s="14">
        <f t="shared" si="3"/>
        <v>200</v>
      </c>
    </row>
    <row r="44" spans="1:12" x14ac:dyDescent="0.3">
      <c r="A44" s="34"/>
      <c r="B44" s="35" t="s">
        <v>28</v>
      </c>
      <c r="C44" s="7">
        <v>1000</v>
      </c>
      <c r="D44" s="8">
        <v>2000</v>
      </c>
      <c r="E44" s="8">
        <v>1000</v>
      </c>
      <c r="F44" s="8">
        <v>2000</v>
      </c>
      <c r="G44" s="8">
        <v>1000</v>
      </c>
      <c r="H44" s="8">
        <v>2000</v>
      </c>
      <c r="I44" s="8">
        <v>10000</v>
      </c>
      <c r="J44" s="25">
        <f t="shared" si="1"/>
        <v>9000</v>
      </c>
      <c r="K44" s="25">
        <f t="shared" si="2"/>
        <v>1000</v>
      </c>
      <c r="L44" s="26">
        <f t="shared" si="3"/>
        <v>1000</v>
      </c>
    </row>
    <row r="45" spans="1:12" x14ac:dyDescent="0.3">
      <c r="A45" s="34"/>
      <c r="B45" s="35"/>
      <c r="C45" s="9">
        <v>1000</v>
      </c>
      <c r="D45" s="10">
        <v>2000</v>
      </c>
      <c r="E45" s="10">
        <v>1000</v>
      </c>
      <c r="F45" s="10">
        <v>2000</v>
      </c>
      <c r="G45" s="10">
        <v>1000</v>
      </c>
      <c r="H45" s="10">
        <v>2000</v>
      </c>
      <c r="I45" s="10">
        <v>11000</v>
      </c>
      <c r="J45" s="10">
        <f t="shared" si="1"/>
        <v>9000</v>
      </c>
      <c r="K45" s="10">
        <f t="shared" si="2"/>
        <v>2000</v>
      </c>
      <c r="L45" s="11">
        <f t="shared" si="3"/>
        <v>2000</v>
      </c>
    </row>
    <row r="46" spans="1:12" x14ac:dyDescent="0.3">
      <c r="A46" s="34"/>
      <c r="B46" s="35"/>
      <c r="C46" s="9">
        <v>1000</v>
      </c>
      <c r="D46" s="10">
        <v>2000</v>
      </c>
      <c r="E46" s="10">
        <v>1000</v>
      </c>
      <c r="F46" s="10">
        <v>2000</v>
      </c>
      <c r="G46" s="10">
        <v>300</v>
      </c>
      <c r="H46" s="10">
        <v>1500</v>
      </c>
      <c r="I46" s="10">
        <v>8000</v>
      </c>
      <c r="J46" s="10">
        <f t="shared" si="1"/>
        <v>7800</v>
      </c>
      <c r="K46" s="10">
        <f t="shared" si="2"/>
        <v>200</v>
      </c>
      <c r="L46" s="11">
        <f t="shared" si="3"/>
        <v>200</v>
      </c>
    </row>
    <row r="47" spans="1:12" x14ac:dyDescent="0.3">
      <c r="A47" s="34"/>
      <c r="B47" s="35"/>
      <c r="C47" s="9">
        <v>2000</v>
      </c>
      <c r="D47" s="10">
        <v>3000</v>
      </c>
      <c r="E47" s="10">
        <v>1300</v>
      </c>
      <c r="F47" s="10">
        <v>400</v>
      </c>
      <c r="G47" s="10">
        <v>1000</v>
      </c>
      <c r="H47" s="10">
        <v>350</v>
      </c>
      <c r="I47" s="10">
        <v>9000</v>
      </c>
      <c r="J47" s="10">
        <f t="shared" si="1"/>
        <v>8050</v>
      </c>
      <c r="K47" s="10">
        <f t="shared" si="2"/>
        <v>950</v>
      </c>
      <c r="L47" s="11">
        <f t="shared" si="3"/>
        <v>950</v>
      </c>
    </row>
    <row r="48" spans="1:12" x14ac:dyDescent="0.3">
      <c r="A48" s="34"/>
      <c r="B48" s="35"/>
      <c r="C48" s="9">
        <v>1000</v>
      </c>
      <c r="D48" s="10">
        <v>2000</v>
      </c>
      <c r="E48" s="10">
        <v>1000</v>
      </c>
      <c r="F48" s="10">
        <v>2000</v>
      </c>
      <c r="G48" s="10">
        <v>1000</v>
      </c>
      <c r="H48" s="10">
        <v>2000</v>
      </c>
      <c r="I48" s="10">
        <v>11000</v>
      </c>
      <c r="J48" s="10">
        <f t="shared" si="1"/>
        <v>9000</v>
      </c>
      <c r="K48" s="10">
        <f t="shared" si="2"/>
        <v>2000</v>
      </c>
      <c r="L48" s="11">
        <f t="shared" si="3"/>
        <v>2000</v>
      </c>
    </row>
    <row r="49" spans="1:12" x14ac:dyDescent="0.3">
      <c r="A49" s="34"/>
      <c r="B49" s="35"/>
      <c r="C49" s="12">
        <v>1000</v>
      </c>
      <c r="D49" s="13">
        <v>2000</v>
      </c>
      <c r="E49" s="13">
        <v>1000</v>
      </c>
      <c r="F49" s="13">
        <v>2000</v>
      </c>
      <c r="G49" s="13">
        <v>300</v>
      </c>
      <c r="H49" s="13">
        <v>1500</v>
      </c>
      <c r="I49" s="13">
        <v>8000</v>
      </c>
      <c r="J49" s="13">
        <f t="shared" si="1"/>
        <v>7800</v>
      </c>
      <c r="K49" s="13">
        <f t="shared" si="2"/>
        <v>200</v>
      </c>
      <c r="L49" s="14">
        <f t="shared" si="3"/>
        <v>200</v>
      </c>
    </row>
    <row r="50" spans="1:12" x14ac:dyDescent="0.3">
      <c r="A50" s="34"/>
      <c r="B50" s="35" t="s">
        <v>29</v>
      </c>
      <c r="C50" s="7">
        <v>1000</v>
      </c>
      <c r="D50" s="8">
        <v>2000</v>
      </c>
      <c r="E50" s="8">
        <v>1000</v>
      </c>
      <c r="F50" s="8">
        <v>2000</v>
      </c>
      <c r="G50" s="8">
        <v>1000</v>
      </c>
      <c r="H50" s="8">
        <v>2000</v>
      </c>
      <c r="I50" s="8">
        <v>10000</v>
      </c>
      <c r="J50" s="25">
        <f t="shared" si="1"/>
        <v>9000</v>
      </c>
      <c r="K50" s="25">
        <f t="shared" si="2"/>
        <v>1000</v>
      </c>
      <c r="L50" s="26">
        <f t="shared" si="3"/>
        <v>1000</v>
      </c>
    </row>
    <row r="51" spans="1:12" x14ac:dyDescent="0.3">
      <c r="A51" s="34"/>
      <c r="B51" s="35"/>
      <c r="C51" s="9">
        <v>1000</v>
      </c>
      <c r="D51" s="10">
        <v>2000</v>
      </c>
      <c r="E51" s="10">
        <v>1000</v>
      </c>
      <c r="F51" s="10">
        <v>2000</v>
      </c>
      <c r="G51" s="10">
        <v>1000</v>
      </c>
      <c r="H51" s="10">
        <v>2000</v>
      </c>
      <c r="I51" s="10">
        <v>11000</v>
      </c>
      <c r="J51" s="10">
        <f t="shared" si="1"/>
        <v>9000</v>
      </c>
      <c r="K51" s="10">
        <f t="shared" si="2"/>
        <v>2000</v>
      </c>
      <c r="L51" s="11">
        <f t="shared" si="3"/>
        <v>2000</v>
      </c>
    </row>
    <row r="52" spans="1:12" x14ac:dyDescent="0.3">
      <c r="A52" s="34"/>
      <c r="B52" s="35"/>
      <c r="C52" s="9">
        <v>1000</v>
      </c>
      <c r="D52" s="10">
        <v>2000</v>
      </c>
      <c r="E52" s="10">
        <v>1000</v>
      </c>
      <c r="F52" s="10">
        <v>2000</v>
      </c>
      <c r="G52" s="10">
        <v>300</v>
      </c>
      <c r="H52" s="10">
        <v>1500</v>
      </c>
      <c r="I52" s="10">
        <v>8000</v>
      </c>
      <c r="J52" s="10">
        <f t="shared" si="1"/>
        <v>7800</v>
      </c>
      <c r="K52" s="10">
        <f t="shared" si="2"/>
        <v>200</v>
      </c>
      <c r="L52" s="11">
        <f t="shared" si="3"/>
        <v>200</v>
      </c>
    </row>
    <row r="53" spans="1:12" x14ac:dyDescent="0.3">
      <c r="A53" s="34"/>
      <c r="B53" s="35"/>
      <c r="C53" s="9">
        <v>2000</v>
      </c>
      <c r="D53" s="10">
        <v>3000</v>
      </c>
      <c r="E53" s="10">
        <v>1300</v>
      </c>
      <c r="F53" s="10">
        <v>400</v>
      </c>
      <c r="G53" s="10">
        <v>1000</v>
      </c>
      <c r="H53" s="10">
        <v>350</v>
      </c>
      <c r="I53" s="10">
        <v>9000</v>
      </c>
      <c r="J53" s="10">
        <f t="shared" si="1"/>
        <v>8050</v>
      </c>
      <c r="K53" s="10">
        <f t="shared" si="2"/>
        <v>950</v>
      </c>
      <c r="L53" s="11">
        <f t="shared" si="3"/>
        <v>950</v>
      </c>
    </row>
    <row r="54" spans="1:12" x14ac:dyDescent="0.3">
      <c r="A54" s="34"/>
      <c r="B54" s="35"/>
      <c r="C54" s="9">
        <v>2000</v>
      </c>
      <c r="D54" s="10">
        <v>3000</v>
      </c>
      <c r="E54" s="10">
        <v>1300</v>
      </c>
      <c r="F54" s="10">
        <v>400</v>
      </c>
      <c r="G54" s="10">
        <v>1000</v>
      </c>
      <c r="H54" s="10">
        <v>350</v>
      </c>
      <c r="I54" s="10">
        <v>9000</v>
      </c>
      <c r="J54" s="10">
        <f t="shared" si="1"/>
        <v>8050</v>
      </c>
      <c r="K54" s="10">
        <f t="shared" si="2"/>
        <v>950</v>
      </c>
      <c r="L54" s="11">
        <f t="shared" si="3"/>
        <v>950</v>
      </c>
    </row>
    <row r="55" spans="1:12" x14ac:dyDescent="0.3">
      <c r="A55" s="34"/>
      <c r="B55" s="35"/>
      <c r="C55" s="12">
        <v>1000</v>
      </c>
      <c r="D55" s="13">
        <v>2000</v>
      </c>
      <c r="E55" s="13">
        <v>1000</v>
      </c>
      <c r="F55" s="13">
        <v>2000</v>
      </c>
      <c r="G55" s="13">
        <v>300</v>
      </c>
      <c r="H55" s="13">
        <v>1500</v>
      </c>
      <c r="I55" s="13">
        <v>8000</v>
      </c>
      <c r="J55" s="13">
        <f t="shared" si="1"/>
        <v>7800</v>
      </c>
      <c r="K55" s="13">
        <f t="shared" si="2"/>
        <v>200</v>
      </c>
      <c r="L55" s="14">
        <f t="shared" si="3"/>
        <v>200</v>
      </c>
    </row>
    <row r="56" spans="1:12" x14ac:dyDescent="0.3">
      <c r="A56" s="34"/>
      <c r="B56" s="35" t="s">
        <v>30</v>
      </c>
      <c r="C56" s="7">
        <v>1000</v>
      </c>
      <c r="D56" s="8">
        <v>2000</v>
      </c>
      <c r="E56" s="8">
        <v>1000</v>
      </c>
      <c r="F56" s="8">
        <v>2000</v>
      </c>
      <c r="G56" s="8">
        <v>1000</v>
      </c>
      <c r="H56" s="8">
        <v>2000</v>
      </c>
      <c r="I56" s="8">
        <v>10000</v>
      </c>
      <c r="J56" s="25">
        <f t="shared" si="1"/>
        <v>9000</v>
      </c>
      <c r="K56" s="25">
        <f t="shared" si="2"/>
        <v>1000</v>
      </c>
      <c r="L56" s="26">
        <f t="shared" si="3"/>
        <v>1000</v>
      </c>
    </row>
    <row r="57" spans="1:12" x14ac:dyDescent="0.3">
      <c r="A57" s="34"/>
      <c r="B57" s="35"/>
      <c r="C57" s="9">
        <v>1000</v>
      </c>
      <c r="D57" s="10">
        <v>2000</v>
      </c>
      <c r="E57" s="10">
        <v>1000</v>
      </c>
      <c r="F57" s="10">
        <v>2000</v>
      </c>
      <c r="G57" s="10">
        <v>1000</v>
      </c>
      <c r="H57" s="10">
        <v>2000</v>
      </c>
      <c r="I57" s="10">
        <v>11000</v>
      </c>
      <c r="J57" s="10">
        <f t="shared" si="1"/>
        <v>9000</v>
      </c>
      <c r="K57" s="10">
        <f t="shared" si="2"/>
        <v>2000</v>
      </c>
      <c r="L57" s="11">
        <f t="shared" si="3"/>
        <v>2000</v>
      </c>
    </row>
    <row r="58" spans="1:12" x14ac:dyDescent="0.3">
      <c r="A58" s="34"/>
      <c r="B58" s="35"/>
      <c r="C58" s="9">
        <v>1000</v>
      </c>
      <c r="D58" s="10">
        <v>2000</v>
      </c>
      <c r="E58" s="10">
        <v>1000</v>
      </c>
      <c r="F58" s="10">
        <v>2000</v>
      </c>
      <c r="G58" s="10">
        <v>300</v>
      </c>
      <c r="H58" s="10">
        <v>1500</v>
      </c>
      <c r="I58" s="10">
        <v>8000</v>
      </c>
      <c r="J58" s="10">
        <f t="shared" si="1"/>
        <v>7800</v>
      </c>
      <c r="K58" s="10">
        <f t="shared" si="2"/>
        <v>200</v>
      </c>
      <c r="L58" s="11">
        <f t="shared" si="3"/>
        <v>200</v>
      </c>
    </row>
    <row r="59" spans="1:12" x14ac:dyDescent="0.3">
      <c r="A59" s="34"/>
      <c r="B59" s="35"/>
      <c r="C59" s="9">
        <v>2000</v>
      </c>
      <c r="D59" s="10">
        <v>3000</v>
      </c>
      <c r="E59" s="10">
        <v>1300</v>
      </c>
      <c r="F59" s="10">
        <v>400</v>
      </c>
      <c r="G59" s="10">
        <v>1000</v>
      </c>
      <c r="H59" s="10">
        <v>350</v>
      </c>
      <c r="I59" s="10">
        <v>9000</v>
      </c>
      <c r="J59" s="10">
        <f t="shared" si="1"/>
        <v>8050</v>
      </c>
      <c r="K59" s="10">
        <f t="shared" si="2"/>
        <v>950</v>
      </c>
      <c r="L59" s="11">
        <f t="shared" si="3"/>
        <v>950</v>
      </c>
    </row>
    <row r="60" spans="1:12" x14ac:dyDescent="0.3">
      <c r="A60" s="34"/>
      <c r="B60" s="35"/>
      <c r="C60" s="17">
        <v>1000</v>
      </c>
      <c r="D60" s="18">
        <v>2000</v>
      </c>
      <c r="E60" s="18">
        <v>1000</v>
      </c>
      <c r="F60" s="18">
        <v>2000</v>
      </c>
      <c r="G60" s="18">
        <v>300</v>
      </c>
      <c r="H60" s="18">
        <v>1500</v>
      </c>
      <c r="I60" s="18">
        <v>8000</v>
      </c>
      <c r="J60" s="10">
        <f t="shared" si="1"/>
        <v>7800</v>
      </c>
      <c r="K60" s="10">
        <f t="shared" si="2"/>
        <v>200</v>
      </c>
      <c r="L60" s="11">
        <f t="shared" si="3"/>
        <v>200</v>
      </c>
    </row>
    <row r="61" spans="1:12" x14ac:dyDescent="0.3">
      <c r="A61" s="34"/>
      <c r="B61" s="35"/>
      <c r="C61" s="12">
        <v>1000</v>
      </c>
      <c r="D61" s="13">
        <v>2000</v>
      </c>
      <c r="E61" s="13">
        <v>1000</v>
      </c>
      <c r="F61" s="13">
        <v>2000</v>
      </c>
      <c r="G61" s="13">
        <v>300</v>
      </c>
      <c r="H61" s="13">
        <v>1500</v>
      </c>
      <c r="I61" s="13">
        <v>8000</v>
      </c>
      <c r="J61" s="10">
        <f t="shared" si="1"/>
        <v>7800</v>
      </c>
      <c r="K61" s="10">
        <f t="shared" si="2"/>
        <v>200</v>
      </c>
      <c r="L61" s="11">
        <f t="shared" si="3"/>
        <v>200</v>
      </c>
    </row>
    <row r="62" spans="1:12" x14ac:dyDescent="0.3">
      <c r="A62" s="31" t="s">
        <v>21</v>
      </c>
      <c r="B62" s="32"/>
      <c r="C62" s="32"/>
      <c r="D62" s="32"/>
      <c r="E62" s="32"/>
      <c r="F62" s="32"/>
      <c r="G62" s="32"/>
      <c r="H62" s="32"/>
      <c r="I62" s="33"/>
      <c r="J62" s="19">
        <f>SUM(J26:J61)</f>
        <v>298650</v>
      </c>
      <c r="K62" s="19">
        <f>SUM(K26:K61)</f>
        <v>31350</v>
      </c>
      <c r="L62" s="30">
        <f>SUM(L26:L61)</f>
        <v>31350</v>
      </c>
    </row>
    <row r="63" spans="1:12" x14ac:dyDescent="0.3">
      <c r="A63" s="1"/>
      <c r="B63" s="1"/>
      <c r="C63" s="1"/>
      <c r="D63" s="1"/>
      <c r="E63" s="1"/>
      <c r="F63" s="1"/>
      <c r="G63" s="1"/>
      <c r="H63" s="1"/>
      <c r="I63" s="1"/>
    </row>
  </sheetData>
  <mergeCells count="23">
    <mergeCell ref="A1:L3"/>
    <mergeCell ref="E4:H4"/>
    <mergeCell ref="E5:H5"/>
    <mergeCell ref="E6:H6"/>
    <mergeCell ref="E7:H7"/>
    <mergeCell ref="A26:A31"/>
    <mergeCell ref="B26:B31"/>
    <mergeCell ref="A9:B9"/>
    <mergeCell ref="B10:C10"/>
    <mergeCell ref="B11:C11"/>
    <mergeCell ref="B12:C12"/>
    <mergeCell ref="B13:C13"/>
    <mergeCell ref="A32:A37"/>
    <mergeCell ref="B32:B37"/>
    <mergeCell ref="A38:A43"/>
    <mergeCell ref="B38:B43"/>
    <mergeCell ref="A44:A49"/>
    <mergeCell ref="B44:B49"/>
    <mergeCell ref="A62:I62"/>
    <mergeCell ref="A50:A55"/>
    <mergeCell ref="B50:B55"/>
    <mergeCell ref="A56:A61"/>
    <mergeCell ref="B56:B61"/>
  </mergeCells>
  <pageMargins left="0.7" right="0.7" top="0.75" bottom="0.75" header="0.3" footer="0.3"/>
  <pageSetup scale="74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2021-11-30T12:29:25Z</cp:lastPrinted>
  <dcterms:created xsi:type="dcterms:W3CDTF">2021-11-29T06:20:10Z</dcterms:created>
  <dcterms:modified xsi:type="dcterms:W3CDTF">2021-11-30T12:29:52Z</dcterms:modified>
</cp:coreProperties>
</file>