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Household Budget\"/>
    </mc:Choice>
  </mc:AlternateContent>
  <xr:revisionPtr revIDLastSave="0" documentId="13_ncr:1_{E7D46E10-1B07-4084-9C7F-2BA4EB41B8D3}" xr6:coauthVersionLast="47" xr6:coauthVersionMax="47" xr10:uidLastSave="{00000000-0000-0000-0000-000000000000}"/>
  <bookViews>
    <workbookView xWindow="-120" yWindow="-120" windowWidth="24240" windowHeight="13140" xr2:uid="{EC08EE0A-911B-4525-B279-7004B2C829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F7" i="1"/>
  <c r="D7" i="1"/>
  <c r="H32" i="1"/>
  <c r="H20" i="1"/>
  <c r="H21" i="1"/>
  <c r="H22" i="1"/>
  <c r="H23" i="1"/>
  <c r="H24" i="1"/>
  <c r="H25" i="1"/>
  <c r="H26" i="1"/>
  <c r="H27" i="1"/>
  <c r="H28" i="1"/>
  <c r="H29" i="1"/>
  <c r="H30" i="1"/>
  <c r="H31" i="1"/>
  <c r="H19" i="1"/>
  <c r="F32" i="1"/>
  <c r="D32" i="1"/>
  <c r="D6" i="1"/>
  <c r="H12" i="1"/>
  <c r="H13" i="1"/>
  <c r="H14" i="1"/>
  <c r="H11" i="1"/>
  <c r="H15" i="1" s="1"/>
  <c r="F15" i="1"/>
  <c r="F6" i="1" s="1"/>
  <c r="H6" i="1" s="1"/>
  <c r="D15" i="1"/>
</calcChain>
</file>

<file path=xl/sharedStrings.xml><?xml version="1.0" encoding="utf-8"?>
<sst xmlns="http://schemas.openxmlformats.org/spreadsheetml/2006/main" count="30" uniqueCount="23">
  <si>
    <t>Monthly Household Budget Planner</t>
  </si>
  <si>
    <t>Month of:</t>
  </si>
  <si>
    <t>S U M M A R Y</t>
  </si>
  <si>
    <t>Estimated</t>
  </si>
  <si>
    <t xml:space="preserve">Actual </t>
  </si>
  <si>
    <t>Difference</t>
  </si>
  <si>
    <t>Actual</t>
  </si>
  <si>
    <t>Monthly Incomes</t>
  </si>
  <si>
    <t>Monthly Expense</t>
  </si>
  <si>
    <t>Salary</t>
  </si>
  <si>
    <t>Interest</t>
  </si>
  <si>
    <t>Transfer</t>
  </si>
  <si>
    <t>Other</t>
  </si>
  <si>
    <t>House Rent</t>
  </si>
  <si>
    <t>Electricity Bill</t>
  </si>
  <si>
    <t>Gas Bill</t>
  </si>
  <si>
    <t>Sevarage</t>
  </si>
  <si>
    <t>Maintainance</t>
  </si>
  <si>
    <t>Transportation</t>
  </si>
  <si>
    <t>Supplies</t>
  </si>
  <si>
    <t>Phone</t>
  </si>
  <si>
    <t>Meal</t>
  </si>
  <si>
    <t>Monthly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</si>
</sst>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veat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3666"/>
        <bgColor indexed="64"/>
      </patternFill>
    </fill>
    <fill>
      <patternFill patternType="solid">
        <fgColor rgb="FF00488A"/>
        <bgColor indexed="64"/>
      </patternFill>
    </fill>
    <fill>
      <patternFill patternType="solid">
        <fgColor rgb="FF003D74"/>
        <bgColor indexed="64"/>
      </patternFill>
    </fill>
  </fills>
  <borders count="25">
    <border>
      <left/>
      <right/>
      <top/>
      <bottom/>
      <diagonal/>
    </border>
    <border>
      <left/>
      <right style="thin">
        <color rgb="FF003666"/>
      </right>
      <top/>
      <bottom/>
      <diagonal/>
    </border>
    <border>
      <left style="thin">
        <color rgb="FF003666"/>
      </left>
      <right/>
      <top style="thin">
        <color rgb="FF003666"/>
      </top>
      <bottom/>
      <diagonal/>
    </border>
    <border>
      <left/>
      <right/>
      <top style="thin">
        <color rgb="FF003666"/>
      </top>
      <bottom/>
      <diagonal/>
    </border>
    <border>
      <left/>
      <right style="thin">
        <color rgb="FF003666"/>
      </right>
      <top style="thin">
        <color rgb="FF003666"/>
      </top>
      <bottom/>
      <diagonal/>
    </border>
    <border>
      <left style="thin">
        <color rgb="FF003666"/>
      </left>
      <right/>
      <top/>
      <bottom style="thin">
        <color rgb="FF003666"/>
      </bottom>
      <diagonal/>
    </border>
    <border>
      <left/>
      <right/>
      <top/>
      <bottom style="thin">
        <color rgb="FF003666"/>
      </bottom>
      <diagonal/>
    </border>
    <border>
      <left/>
      <right style="thin">
        <color rgb="FF003666"/>
      </right>
      <top/>
      <bottom style="thin">
        <color rgb="FF003666"/>
      </bottom>
      <diagonal/>
    </border>
    <border>
      <left style="thin">
        <color rgb="FF003666"/>
      </left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rgb="FF003D74"/>
      </right>
      <top/>
      <bottom style="thin">
        <color rgb="FF003D74"/>
      </bottom>
      <diagonal/>
    </border>
    <border>
      <left style="thin">
        <color rgb="FF003D74"/>
      </left>
      <right style="thin">
        <color rgb="FF003D74"/>
      </right>
      <top/>
      <bottom style="thin">
        <color rgb="FF003D74"/>
      </bottom>
      <diagonal/>
    </border>
    <border>
      <left style="thin">
        <color rgb="FF003D74"/>
      </left>
      <right/>
      <top/>
      <bottom style="thin">
        <color rgb="FF003D74"/>
      </bottom>
      <diagonal/>
    </border>
    <border>
      <left style="thin">
        <color theme="0" tint="-4.9989318521683403E-2"/>
      </left>
      <right style="thin">
        <color rgb="FF003D74"/>
      </right>
      <top/>
      <bottom style="thin">
        <color rgb="FF003D74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003D74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003D74"/>
      </bottom>
      <diagonal/>
    </border>
    <border>
      <left/>
      <right style="thin">
        <color rgb="FF003D74"/>
      </right>
      <top style="thin">
        <color rgb="FF003D74"/>
      </top>
      <bottom style="thin">
        <color rgb="FF003D74"/>
      </bottom>
      <diagonal/>
    </border>
    <border>
      <left style="thin">
        <color rgb="FF003D74"/>
      </left>
      <right style="thin">
        <color rgb="FF003D74"/>
      </right>
      <top style="thin">
        <color rgb="FF003D74"/>
      </top>
      <bottom style="thin">
        <color rgb="FF003D74"/>
      </bottom>
      <diagonal/>
    </border>
    <border>
      <left/>
      <right style="thin">
        <color theme="0" tint="-4.9989318521683403E-2"/>
      </right>
      <top style="thin">
        <color rgb="FF003D7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003D74"/>
      </top>
      <bottom/>
      <diagonal/>
    </border>
    <border>
      <left style="thin">
        <color theme="0" tint="-4.9989318521683403E-2"/>
      </left>
      <right/>
      <top style="thin">
        <color rgb="FF003D7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0" xfId="0" applyAlignment="1">
      <alignment vertical="center"/>
    </xf>
    <xf numFmtId="6" fontId="1" fillId="3" borderId="23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6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6" fontId="1" fillId="3" borderId="22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6" fontId="0" fillId="0" borderId="2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6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6" fontId="2" fillId="0" borderId="15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D74"/>
      <color rgb="FF00488A"/>
      <color rgb="FF003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rgbClr val="003D74"/>
                </a:solidFill>
              </a:rPr>
              <a:t>Expense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strRef>
              <c:f>Sheet1!$A$19:$A$28</c:f>
              <c:strCache>
                <c:ptCount val="10"/>
                <c:pt idx="0">
                  <c:v>House Rent</c:v>
                </c:pt>
                <c:pt idx="1">
                  <c:v>Electricity Bill</c:v>
                </c:pt>
                <c:pt idx="2">
                  <c:v>Gas Bill</c:v>
                </c:pt>
                <c:pt idx="3">
                  <c:v>Sevarage</c:v>
                </c:pt>
                <c:pt idx="4">
                  <c:v>Maintainance</c:v>
                </c:pt>
                <c:pt idx="5">
                  <c:v>Transportation</c:v>
                </c:pt>
                <c:pt idx="6">
                  <c:v>Supplies</c:v>
                </c:pt>
                <c:pt idx="7">
                  <c:v>Phone</c:v>
                </c:pt>
                <c:pt idx="8">
                  <c:v>Meal</c:v>
                </c:pt>
                <c:pt idx="9">
                  <c:v>Other</c:v>
                </c:pt>
              </c:strCache>
            </c:strRef>
          </c:cat>
          <c:val>
            <c:numRef>
              <c:f>Sheet1!$D$19:$D$28</c:f>
              <c:numCache>
                <c:formatCode>"$"#,##0_);[Red]\("$"#,##0\)</c:formatCode>
                <c:ptCount val="10"/>
                <c:pt idx="0">
                  <c:v>1200</c:v>
                </c:pt>
                <c:pt idx="1">
                  <c:v>400</c:v>
                </c:pt>
                <c:pt idx="2">
                  <c:v>300</c:v>
                </c:pt>
                <c:pt idx="3">
                  <c:v>250</c:v>
                </c:pt>
                <c:pt idx="4">
                  <c:v>2000</c:v>
                </c:pt>
                <c:pt idx="5">
                  <c:v>1500</c:v>
                </c:pt>
                <c:pt idx="6">
                  <c:v>1000</c:v>
                </c:pt>
                <c:pt idx="7">
                  <c:v>200</c:v>
                </c:pt>
                <c:pt idx="8">
                  <c:v>3000</c:v>
                </c:pt>
                <c:pt idx="9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56-427C-AA1D-04B6F9220619}"/>
            </c:ext>
          </c:extLst>
        </c:ser>
        <c:ser>
          <c:idx val="4"/>
          <c:order val="4"/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cat>
            <c:strRef>
              <c:f>Sheet1!$A$19:$A$28</c:f>
              <c:strCache>
                <c:ptCount val="10"/>
                <c:pt idx="0">
                  <c:v>House Rent</c:v>
                </c:pt>
                <c:pt idx="1">
                  <c:v>Electricity Bill</c:v>
                </c:pt>
                <c:pt idx="2">
                  <c:v>Gas Bill</c:v>
                </c:pt>
                <c:pt idx="3">
                  <c:v>Sevarage</c:v>
                </c:pt>
                <c:pt idx="4">
                  <c:v>Maintainance</c:v>
                </c:pt>
                <c:pt idx="5">
                  <c:v>Transportation</c:v>
                </c:pt>
                <c:pt idx="6">
                  <c:v>Supplies</c:v>
                </c:pt>
                <c:pt idx="7">
                  <c:v>Phone</c:v>
                </c:pt>
                <c:pt idx="8">
                  <c:v>Meal</c:v>
                </c:pt>
                <c:pt idx="9">
                  <c:v>Other</c:v>
                </c:pt>
              </c:strCache>
            </c:strRef>
          </c:cat>
          <c:val>
            <c:numRef>
              <c:f>Sheet1!$F$19:$F$28</c:f>
              <c:numCache>
                <c:formatCode>"$"#,##0_);[Red]\("$"#,##0\)</c:formatCode>
                <c:ptCount val="10"/>
                <c:pt idx="0">
                  <c:v>1200</c:v>
                </c:pt>
                <c:pt idx="1">
                  <c:v>380</c:v>
                </c:pt>
                <c:pt idx="2">
                  <c:v>310</c:v>
                </c:pt>
                <c:pt idx="3">
                  <c:v>240</c:v>
                </c:pt>
                <c:pt idx="4">
                  <c:v>2100</c:v>
                </c:pt>
                <c:pt idx="5">
                  <c:v>1300</c:v>
                </c:pt>
                <c:pt idx="6">
                  <c:v>978</c:v>
                </c:pt>
                <c:pt idx="7">
                  <c:v>180</c:v>
                </c:pt>
                <c:pt idx="8">
                  <c:v>2700</c:v>
                </c:pt>
                <c:pt idx="9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56-427C-AA1D-04B6F9220619}"/>
            </c:ext>
          </c:extLst>
        </c:ser>
        <c:ser>
          <c:idx val="6"/>
          <c:order val="6"/>
          <c:spPr>
            <a:pattFill prst="narHorz">
              <a:fgClr>
                <a:schemeClr val="accent1">
                  <a:lumMod val="60000"/>
                </a:schemeClr>
              </a:fgClr>
              <a:bgClr>
                <a:schemeClr val="accent1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lumMod val="60000"/>
                </a:schemeClr>
              </a:innerShdw>
            </a:effectLst>
          </c:spPr>
          <c:invertIfNegative val="0"/>
          <c:cat>
            <c:strRef>
              <c:f>Sheet1!$A$19:$A$28</c:f>
              <c:strCache>
                <c:ptCount val="10"/>
                <c:pt idx="0">
                  <c:v>House Rent</c:v>
                </c:pt>
                <c:pt idx="1">
                  <c:v>Electricity Bill</c:v>
                </c:pt>
                <c:pt idx="2">
                  <c:v>Gas Bill</c:v>
                </c:pt>
                <c:pt idx="3">
                  <c:v>Sevarage</c:v>
                </c:pt>
                <c:pt idx="4">
                  <c:v>Maintainance</c:v>
                </c:pt>
                <c:pt idx="5">
                  <c:v>Transportation</c:v>
                </c:pt>
                <c:pt idx="6">
                  <c:v>Supplies</c:v>
                </c:pt>
                <c:pt idx="7">
                  <c:v>Phone</c:v>
                </c:pt>
                <c:pt idx="8">
                  <c:v>Meal</c:v>
                </c:pt>
                <c:pt idx="9">
                  <c:v>Other</c:v>
                </c:pt>
              </c:strCache>
            </c:strRef>
          </c:cat>
          <c:val>
            <c:numRef>
              <c:f>Sheet1!$H$19:$H$28</c:f>
              <c:numCache>
                <c:formatCode>"$"#,##0_);[Red]\("$"#,##0\)</c:formatCode>
                <c:ptCount val="10"/>
                <c:pt idx="0">
                  <c:v>0</c:v>
                </c:pt>
                <c:pt idx="1">
                  <c:v>20</c:v>
                </c:pt>
                <c:pt idx="2">
                  <c:v>-10</c:v>
                </c:pt>
                <c:pt idx="3">
                  <c:v>10</c:v>
                </c:pt>
                <c:pt idx="4">
                  <c:v>-100</c:v>
                </c:pt>
                <c:pt idx="5">
                  <c:v>200</c:v>
                </c:pt>
                <c:pt idx="6">
                  <c:v>22</c:v>
                </c:pt>
                <c:pt idx="7">
                  <c:v>20</c:v>
                </c:pt>
                <c:pt idx="8">
                  <c:v>300</c:v>
                </c:pt>
                <c:pt idx="9">
                  <c:v>-100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E56-427C-AA1D-04B6F92206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324337576"/>
        <c:axId val="32433856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pattFill prst="narHorz">
                    <a:fgClr>
                      <a:schemeClr val="accent1"/>
                    </a:fgClr>
                    <a:bgClr>
                      <a:schemeClr val="accent1">
                        <a:lumMod val="20000"/>
                        <a:lumOff val="80000"/>
                      </a:schemeClr>
                    </a:bgClr>
                  </a:pattFill>
                  <a:ln>
                    <a:noFill/>
                  </a:ln>
                  <a:effectLst>
                    <a:innerShdw blurRad="114300">
                      <a:schemeClr val="accent1"/>
                    </a:inn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Sheet1!$A$19:$A$28</c15:sqref>
                        </c15:formulaRef>
                      </c:ext>
                    </c:extLst>
                    <c:strCache>
                      <c:ptCount val="10"/>
                      <c:pt idx="0">
                        <c:v>House Rent</c:v>
                      </c:pt>
                      <c:pt idx="1">
                        <c:v>Electricity Bill</c:v>
                      </c:pt>
                      <c:pt idx="2">
                        <c:v>Gas Bill</c:v>
                      </c:pt>
                      <c:pt idx="3">
                        <c:v>Sevarage</c:v>
                      </c:pt>
                      <c:pt idx="4">
                        <c:v>Maintainance</c:v>
                      </c:pt>
                      <c:pt idx="5">
                        <c:v>Transportation</c:v>
                      </c:pt>
                      <c:pt idx="6">
                        <c:v>Supplies</c:v>
                      </c:pt>
                      <c:pt idx="7">
                        <c:v>Phone</c:v>
                      </c:pt>
                      <c:pt idx="8">
                        <c:v>Meal</c:v>
                      </c:pt>
                      <c:pt idx="9">
                        <c:v>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Sheet1!$B$19:$B$28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56-427C-AA1D-04B6F922061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pattFill prst="narHorz">
                    <a:fgClr>
                      <a:schemeClr val="accent2"/>
                    </a:fgClr>
                    <a:bgClr>
                      <a:schemeClr val="accent2">
                        <a:lumMod val="20000"/>
                        <a:lumOff val="80000"/>
                      </a:schemeClr>
                    </a:bgClr>
                  </a:pattFill>
                  <a:ln>
                    <a:noFill/>
                  </a:ln>
                  <a:effectLst>
                    <a:innerShdw blurRad="114300">
                      <a:schemeClr val="accent2"/>
                    </a:innerShdw>
                  </a:effectLst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Sheet1!$A$19:$A$28</c15:sqref>
                        </c15:formulaRef>
                      </c:ext>
                    </c:extLst>
                    <c:strCache>
                      <c:ptCount val="10"/>
                      <c:pt idx="0">
                        <c:v>House Rent</c:v>
                      </c:pt>
                      <c:pt idx="1">
                        <c:v>Electricity Bill</c:v>
                      </c:pt>
                      <c:pt idx="2">
                        <c:v>Gas Bill</c:v>
                      </c:pt>
                      <c:pt idx="3">
                        <c:v>Sevarage</c:v>
                      </c:pt>
                      <c:pt idx="4">
                        <c:v>Maintainance</c:v>
                      </c:pt>
                      <c:pt idx="5">
                        <c:v>Transportation</c:v>
                      </c:pt>
                      <c:pt idx="6">
                        <c:v>Supplies</c:v>
                      </c:pt>
                      <c:pt idx="7">
                        <c:v>Phone</c:v>
                      </c:pt>
                      <c:pt idx="8">
                        <c:v>Meal</c:v>
                      </c:pt>
                      <c:pt idx="9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Sheet1!$C$19:$C$28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56-427C-AA1D-04B6F922061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pattFill prst="narHorz">
                    <a:fgClr>
                      <a:schemeClr val="accent4"/>
                    </a:fgClr>
                    <a:bgClr>
                      <a:schemeClr val="accent4">
                        <a:lumMod val="20000"/>
                        <a:lumOff val="80000"/>
                      </a:schemeClr>
                    </a:bgClr>
                  </a:pattFill>
                  <a:ln>
                    <a:noFill/>
                  </a:ln>
                  <a:effectLst>
                    <a:innerShdw blurRad="114300">
                      <a:schemeClr val="accent4"/>
                    </a:innerShdw>
                  </a:effectLst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Sheet1!$A$19:$A$28</c15:sqref>
                        </c15:formulaRef>
                      </c:ext>
                    </c:extLst>
                    <c:strCache>
                      <c:ptCount val="10"/>
                      <c:pt idx="0">
                        <c:v>House Rent</c:v>
                      </c:pt>
                      <c:pt idx="1">
                        <c:v>Electricity Bill</c:v>
                      </c:pt>
                      <c:pt idx="2">
                        <c:v>Gas Bill</c:v>
                      </c:pt>
                      <c:pt idx="3">
                        <c:v>Sevarage</c:v>
                      </c:pt>
                      <c:pt idx="4">
                        <c:v>Maintainance</c:v>
                      </c:pt>
                      <c:pt idx="5">
                        <c:v>Transportation</c:v>
                      </c:pt>
                      <c:pt idx="6">
                        <c:v>Supplies</c:v>
                      </c:pt>
                      <c:pt idx="7">
                        <c:v>Phone</c:v>
                      </c:pt>
                      <c:pt idx="8">
                        <c:v>Meal</c:v>
                      </c:pt>
                      <c:pt idx="9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Sheet1!$E$19:$E$28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56-427C-AA1D-04B6F922061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pattFill prst="narHorz">
                    <a:fgClr>
                      <a:schemeClr val="accent6"/>
                    </a:fgClr>
                    <a:bgClr>
                      <a:schemeClr val="accent6">
                        <a:lumMod val="20000"/>
                        <a:lumOff val="80000"/>
                      </a:schemeClr>
                    </a:bgClr>
                  </a:pattFill>
                  <a:ln>
                    <a:noFill/>
                  </a:ln>
                  <a:effectLst>
                    <a:innerShdw blurRad="114300">
                      <a:schemeClr val="accent6"/>
                    </a:innerShdw>
                  </a:effectLst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Sheet1!$A$19:$A$28</c15:sqref>
                        </c15:formulaRef>
                      </c:ext>
                    </c:extLst>
                    <c:strCache>
                      <c:ptCount val="10"/>
                      <c:pt idx="0">
                        <c:v>House Rent</c:v>
                      </c:pt>
                      <c:pt idx="1">
                        <c:v>Electricity Bill</c:v>
                      </c:pt>
                      <c:pt idx="2">
                        <c:v>Gas Bill</c:v>
                      </c:pt>
                      <c:pt idx="3">
                        <c:v>Sevarage</c:v>
                      </c:pt>
                      <c:pt idx="4">
                        <c:v>Maintainance</c:v>
                      </c:pt>
                      <c:pt idx="5">
                        <c:v>Transportation</c:v>
                      </c:pt>
                      <c:pt idx="6">
                        <c:v>Supplies</c:v>
                      </c:pt>
                      <c:pt idx="7">
                        <c:v>Phone</c:v>
                      </c:pt>
                      <c:pt idx="8">
                        <c:v>Meal</c:v>
                      </c:pt>
                      <c:pt idx="9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Sheet1!$G$19:$G$28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56-427C-AA1D-04B6F922061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pattFill prst="narHorz">
                    <a:fgClr>
                      <a:schemeClr val="accent2">
                        <a:lumMod val="60000"/>
                      </a:schemeClr>
                    </a:fgClr>
                    <a:bgClr>
                      <a:schemeClr val="accent2">
                        <a:lumMod val="60000"/>
                        <a:lumMod val="20000"/>
                        <a:lumOff val="80000"/>
                      </a:schemeClr>
                    </a:bgClr>
                  </a:pattFill>
                  <a:ln>
                    <a:noFill/>
                  </a:ln>
                  <a:effectLst>
                    <a:innerShdw blurRad="114300">
                      <a:schemeClr val="accent2">
                        <a:lumMod val="60000"/>
                      </a:schemeClr>
                    </a:innerShdw>
                  </a:effectLst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Sheet1!$A$19:$A$28</c15:sqref>
                        </c15:formulaRef>
                      </c:ext>
                    </c:extLst>
                    <c:strCache>
                      <c:ptCount val="10"/>
                      <c:pt idx="0">
                        <c:v>House Rent</c:v>
                      </c:pt>
                      <c:pt idx="1">
                        <c:v>Electricity Bill</c:v>
                      </c:pt>
                      <c:pt idx="2">
                        <c:v>Gas Bill</c:v>
                      </c:pt>
                      <c:pt idx="3">
                        <c:v>Sevarage</c:v>
                      </c:pt>
                      <c:pt idx="4">
                        <c:v>Maintainance</c:v>
                      </c:pt>
                      <c:pt idx="5">
                        <c:v>Transportation</c:v>
                      </c:pt>
                      <c:pt idx="6">
                        <c:v>Supplies</c:v>
                      </c:pt>
                      <c:pt idx="7">
                        <c:v>Phone</c:v>
                      </c:pt>
                      <c:pt idx="8">
                        <c:v>Meal</c:v>
                      </c:pt>
                      <c:pt idx="9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Sheet1!$I$19:$I$28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56-427C-AA1D-04B6F9220619}"/>
                  </c:ext>
                </c:extLst>
              </c15:ser>
            </c15:filteredBarSeries>
          </c:ext>
        </c:extLst>
      </c:barChart>
      <c:catAx>
        <c:axId val="324337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338560"/>
        <c:crosses val="autoZero"/>
        <c:auto val="1"/>
        <c:lblAlgn val="ctr"/>
        <c:lblOffset val="100"/>
        <c:noMultiLvlLbl val="0"/>
      </c:catAx>
      <c:valAx>
        <c:axId val="324338560"/>
        <c:scaling>
          <c:orientation val="minMax"/>
        </c:scaling>
        <c:delete val="0"/>
        <c:axPos val="l"/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337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190500</xdr:rowOff>
    </xdr:from>
    <xdr:to>
      <xdr:col>8</xdr:col>
      <xdr:colOff>542925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78629F4-77DF-455A-93F1-C3D06254BA9E}"/>
            </a:ext>
          </a:extLst>
        </xdr:cNvPr>
        <xdr:cNvCxnSpPr/>
      </xdr:nvCxnSpPr>
      <xdr:spPr>
        <a:xfrm>
          <a:off x="4943475" y="38100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32</xdr:row>
      <xdr:rowOff>133349</xdr:rowOff>
    </xdr:from>
    <xdr:to>
      <xdr:col>8</xdr:col>
      <xdr:colOff>657224</xdr:colOff>
      <xdr:row>45</xdr:row>
      <xdr:rowOff>180974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8824786-6B1F-41C7-AE5A-2AF77AE61E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638175</xdr:colOff>
      <xdr:row>0</xdr:row>
      <xdr:rowOff>0</xdr:rowOff>
    </xdr:from>
    <xdr:to>
      <xdr:col>8</xdr:col>
      <xdr:colOff>630820</xdr:colOff>
      <xdr:row>3</xdr:row>
      <xdr:rowOff>152400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627D3BB4-22CF-4787-B212-49641F715C71}"/>
            </a:ext>
          </a:extLst>
        </xdr:cNvPr>
        <xdr:cNvSpPr/>
      </xdr:nvSpPr>
      <xdr:spPr>
        <a:xfrm>
          <a:off x="581025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1E083-968C-4F77-AAF1-926E2EE1F69E}">
  <dimension ref="A1:I46"/>
  <sheetViews>
    <sheetView tabSelected="1" view="pageLayout" zoomScaleNormal="100" workbookViewId="0">
      <selection activeCell="D14" sqref="D14:E14"/>
    </sheetView>
  </sheetViews>
  <sheetFormatPr defaultRowHeight="15" x14ac:dyDescent="0.25"/>
  <cols>
    <col min="1" max="1" width="17" customWidth="1"/>
    <col min="3" max="3" width="9.28515625" customWidth="1"/>
  </cols>
  <sheetData>
    <row r="1" spans="1:9" x14ac:dyDescent="0.25">
      <c r="A1" s="27" t="s">
        <v>0</v>
      </c>
      <c r="B1" s="28"/>
      <c r="C1" s="28"/>
      <c r="D1" s="28"/>
      <c r="E1" s="29"/>
      <c r="F1" s="39"/>
      <c r="G1" s="40"/>
      <c r="H1" s="40"/>
      <c r="I1" s="41"/>
    </row>
    <row r="2" spans="1:9" ht="15.75" x14ac:dyDescent="0.25">
      <c r="A2" s="30"/>
      <c r="B2" s="31"/>
      <c r="C2" s="31"/>
      <c r="D2" s="31"/>
      <c r="E2" s="32"/>
      <c r="F2" s="36" t="s">
        <v>1</v>
      </c>
      <c r="G2" s="36"/>
      <c r="H2" s="37"/>
      <c r="I2" s="38"/>
    </row>
    <row r="3" spans="1:9" x14ac:dyDescent="0.25">
      <c r="A3" s="33"/>
      <c r="B3" s="34"/>
      <c r="C3" s="34"/>
      <c r="D3" s="34"/>
      <c r="E3" s="35"/>
      <c r="F3" s="42"/>
      <c r="G3" s="43"/>
      <c r="H3" s="43"/>
      <c r="I3" s="44"/>
    </row>
    <row r="5" spans="1:9" ht="15.75" customHeight="1" x14ac:dyDescent="0.25">
      <c r="A5" s="21" t="s">
        <v>2</v>
      </c>
      <c r="B5" s="1"/>
      <c r="C5" s="2"/>
      <c r="D5" s="45" t="s">
        <v>3</v>
      </c>
      <c r="E5" s="16"/>
      <c r="F5" s="16" t="s">
        <v>4</v>
      </c>
      <c r="G5" s="16"/>
      <c r="H5" s="16" t="s">
        <v>5</v>
      </c>
      <c r="I5" s="17"/>
    </row>
    <row r="6" spans="1:9" ht="15" customHeight="1" x14ac:dyDescent="0.25">
      <c r="A6" s="21"/>
      <c r="B6" s="22" t="s">
        <v>22</v>
      </c>
      <c r="C6" s="23"/>
      <c r="D6" s="26">
        <f>D15</f>
        <v>15500</v>
      </c>
      <c r="E6" s="20"/>
      <c r="F6" s="19">
        <f>F15</f>
        <v>14300</v>
      </c>
      <c r="G6" s="20"/>
      <c r="H6" s="19">
        <f>D6-F6</f>
        <v>1200</v>
      </c>
      <c r="I6" s="20"/>
    </row>
    <row r="7" spans="1:9" ht="15" customHeight="1" x14ac:dyDescent="0.25">
      <c r="A7" s="21"/>
      <c r="B7" s="24" t="s">
        <v>8</v>
      </c>
      <c r="C7" s="25"/>
      <c r="D7" s="26">
        <f>D32</f>
        <v>10850</v>
      </c>
      <c r="E7" s="20"/>
      <c r="F7" s="19">
        <f>F32</f>
        <v>10488</v>
      </c>
      <c r="G7" s="20"/>
      <c r="H7" s="19">
        <f>H32</f>
        <v>362</v>
      </c>
      <c r="I7" s="20"/>
    </row>
    <row r="9" spans="1:9" x14ac:dyDescent="0.25">
      <c r="A9" s="18" t="s">
        <v>7</v>
      </c>
      <c r="B9" s="18"/>
      <c r="C9" s="18"/>
    </row>
    <row r="10" spans="1:9" ht="15.75" x14ac:dyDescent="0.25">
      <c r="A10" s="18"/>
      <c r="B10" s="18"/>
      <c r="C10" s="18"/>
      <c r="D10" s="16" t="s">
        <v>3</v>
      </c>
      <c r="E10" s="16"/>
      <c r="F10" s="16" t="s">
        <v>6</v>
      </c>
      <c r="G10" s="16"/>
      <c r="H10" s="16" t="s">
        <v>5</v>
      </c>
      <c r="I10" s="17"/>
    </row>
    <row r="11" spans="1:9" x14ac:dyDescent="0.25">
      <c r="A11" s="15" t="s">
        <v>9</v>
      </c>
      <c r="B11" s="13"/>
      <c r="C11" s="13"/>
      <c r="D11" s="7">
        <v>5000</v>
      </c>
      <c r="E11" s="13"/>
      <c r="F11" s="7">
        <v>5000</v>
      </c>
      <c r="G11" s="13"/>
      <c r="H11" s="7">
        <f>D11-F11</f>
        <v>0</v>
      </c>
      <c r="I11" s="8"/>
    </row>
    <row r="12" spans="1:9" x14ac:dyDescent="0.25">
      <c r="A12" s="14" t="s">
        <v>10</v>
      </c>
      <c r="B12" s="9"/>
      <c r="C12" s="9"/>
      <c r="D12" s="12">
        <v>5000</v>
      </c>
      <c r="E12" s="9"/>
      <c r="F12" s="12">
        <v>4500</v>
      </c>
      <c r="G12" s="9"/>
      <c r="H12" s="7">
        <f t="shared" ref="H12:H14" si="0">D12-F12</f>
        <v>500</v>
      </c>
      <c r="I12" s="8"/>
    </row>
    <row r="13" spans="1:9" x14ac:dyDescent="0.25">
      <c r="A13" s="14" t="s">
        <v>11</v>
      </c>
      <c r="B13" s="9"/>
      <c r="C13" s="9"/>
      <c r="D13" s="12">
        <v>3500</v>
      </c>
      <c r="E13" s="9"/>
      <c r="F13" s="12">
        <v>3200</v>
      </c>
      <c r="G13" s="9"/>
      <c r="H13" s="7">
        <f t="shared" si="0"/>
        <v>300</v>
      </c>
      <c r="I13" s="8"/>
    </row>
    <row r="14" spans="1:9" x14ac:dyDescent="0.25">
      <c r="A14" s="14" t="s">
        <v>12</v>
      </c>
      <c r="B14" s="9"/>
      <c r="C14" s="9"/>
      <c r="D14" s="12">
        <v>2000</v>
      </c>
      <c r="E14" s="9"/>
      <c r="F14" s="12">
        <v>1600</v>
      </c>
      <c r="G14" s="9"/>
      <c r="H14" s="7">
        <f t="shared" si="0"/>
        <v>400</v>
      </c>
      <c r="I14" s="8"/>
    </row>
    <row r="15" spans="1:9" x14ac:dyDescent="0.25">
      <c r="D15" s="10">
        <f>SUM(D11:E14)</f>
        <v>15500</v>
      </c>
      <c r="E15" s="11"/>
      <c r="F15" s="10">
        <f>SUM(F11:G14)</f>
        <v>14300</v>
      </c>
      <c r="G15" s="11"/>
      <c r="H15" s="4">
        <f>SUM(H11:I14)</f>
        <v>1200</v>
      </c>
      <c r="I15" s="5"/>
    </row>
    <row r="17" spans="1:9" x14ac:dyDescent="0.25">
      <c r="A17" s="18" t="s">
        <v>8</v>
      </c>
      <c r="B17" s="18"/>
      <c r="C17" s="18"/>
    </row>
    <row r="18" spans="1:9" ht="15.75" x14ac:dyDescent="0.25">
      <c r="A18" s="18"/>
      <c r="B18" s="18"/>
      <c r="C18" s="18"/>
      <c r="D18" s="16" t="s">
        <v>3</v>
      </c>
      <c r="E18" s="16"/>
      <c r="F18" s="16" t="s">
        <v>6</v>
      </c>
      <c r="G18" s="16"/>
      <c r="H18" s="16" t="s">
        <v>5</v>
      </c>
      <c r="I18" s="17"/>
    </row>
    <row r="19" spans="1:9" x14ac:dyDescent="0.25">
      <c r="A19" s="15" t="s">
        <v>13</v>
      </c>
      <c r="B19" s="13"/>
      <c r="C19" s="13"/>
      <c r="D19" s="7">
        <v>1200</v>
      </c>
      <c r="E19" s="13"/>
      <c r="F19" s="7">
        <v>1200</v>
      </c>
      <c r="G19" s="13"/>
      <c r="H19" s="7">
        <f>D19-F19</f>
        <v>0</v>
      </c>
      <c r="I19" s="8"/>
    </row>
    <row r="20" spans="1:9" x14ac:dyDescent="0.25">
      <c r="A20" s="14" t="s">
        <v>14</v>
      </c>
      <c r="B20" s="9"/>
      <c r="C20" s="9"/>
      <c r="D20" s="12">
        <v>400</v>
      </c>
      <c r="E20" s="9"/>
      <c r="F20" s="12">
        <v>380</v>
      </c>
      <c r="G20" s="9"/>
      <c r="H20" s="7">
        <f t="shared" ref="H20:H31" si="1">D20-F20</f>
        <v>20</v>
      </c>
      <c r="I20" s="8"/>
    </row>
    <row r="21" spans="1:9" x14ac:dyDescent="0.25">
      <c r="A21" s="14" t="s">
        <v>15</v>
      </c>
      <c r="B21" s="9"/>
      <c r="C21" s="9"/>
      <c r="D21" s="12">
        <v>300</v>
      </c>
      <c r="E21" s="9"/>
      <c r="F21" s="12">
        <v>310</v>
      </c>
      <c r="G21" s="9"/>
      <c r="H21" s="7">
        <f t="shared" si="1"/>
        <v>-10</v>
      </c>
      <c r="I21" s="8"/>
    </row>
    <row r="22" spans="1:9" x14ac:dyDescent="0.25">
      <c r="A22" s="14" t="s">
        <v>16</v>
      </c>
      <c r="B22" s="9"/>
      <c r="C22" s="9"/>
      <c r="D22" s="12">
        <v>250</v>
      </c>
      <c r="E22" s="9"/>
      <c r="F22" s="12">
        <v>240</v>
      </c>
      <c r="G22" s="9"/>
      <c r="H22" s="7">
        <f t="shared" si="1"/>
        <v>10</v>
      </c>
      <c r="I22" s="8"/>
    </row>
    <row r="23" spans="1:9" x14ac:dyDescent="0.25">
      <c r="A23" s="14" t="s">
        <v>17</v>
      </c>
      <c r="B23" s="9"/>
      <c r="C23" s="9"/>
      <c r="D23" s="12">
        <v>2000</v>
      </c>
      <c r="E23" s="9"/>
      <c r="F23" s="12">
        <v>2100</v>
      </c>
      <c r="G23" s="9"/>
      <c r="H23" s="7">
        <f t="shared" si="1"/>
        <v>-100</v>
      </c>
      <c r="I23" s="8"/>
    </row>
    <row r="24" spans="1:9" x14ac:dyDescent="0.25">
      <c r="A24" s="14" t="s">
        <v>18</v>
      </c>
      <c r="B24" s="9"/>
      <c r="C24" s="9"/>
      <c r="D24" s="12">
        <v>1500</v>
      </c>
      <c r="E24" s="9"/>
      <c r="F24" s="12">
        <v>1300</v>
      </c>
      <c r="G24" s="9"/>
      <c r="H24" s="7">
        <f t="shared" si="1"/>
        <v>200</v>
      </c>
      <c r="I24" s="8"/>
    </row>
    <row r="25" spans="1:9" x14ac:dyDescent="0.25">
      <c r="A25" s="14" t="s">
        <v>19</v>
      </c>
      <c r="B25" s="9"/>
      <c r="C25" s="9"/>
      <c r="D25" s="12">
        <v>1000</v>
      </c>
      <c r="E25" s="9"/>
      <c r="F25" s="12">
        <v>978</v>
      </c>
      <c r="G25" s="9"/>
      <c r="H25" s="7">
        <f t="shared" si="1"/>
        <v>22</v>
      </c>
      <c r="I25" s="8"/>
    </row>
    <row r="26" spans="1:9" x14ac:dyDescent="0.25">
      <c r="A26" s="14" t="s">
        <v>20</v>
      </c>
      <c r="B26" s="9"/>
      <c r="C26" s="9"/>
      <c r="D26" s="12">
        <v>200</v>
      </c>
      <c r="E26" s="9"/>
      <c r="F26" s="12">
        <v>180</v>
      </c>
      <c r="G26" s="9"/>
      <c r="H26" s="7">
        <f t="shared" si="1"/>
        <v>20</v>
      </c>
      <c r="I26" s="8"/>
    </row>
    <row r="27" spans="1:9" x14ac:dyDescent="0.25">
      <c r="A27" s="14" t="s">
        <v>21</v>
      </c>
      <c r="B27" s="9"/>
      <c r="C27" s="9"/>
      <c r="D27" s="12">
        <v>3000</v>
      </c>
      <c r="E27" s="9"/>
      <c r="F27" s="12">
        <v>2700</v>
      </c>
      <c r="G27" s="9"/>
      <c r="H27" s="7">
        <f t="shared" si="1"/>
        <v>300</v>
      </c>
      <c r="I27" s="8"/>
    </row>
    <row r="28" spans="1:9" x14ac:dyDescent="0.25">
      <c r="A28" s="14" t="s">
        <v>12</v>
      </c>
      <c r="B28" s="9"/>
      <c r="C28" s="9"/>
      <c r="D28" s="12">
        <v>1000</v>
      </c>
      <c r="E28" s="9"/>
      <c r="F28" s="12">
        <v>1100</v>
      </c>
      <c r="G28" s="9"/>
      <c r="H28" s="7">
        <f t="shared" si="1"/>
        <v>-100</v>
      </c>
      <c r="I28" s="8"/>
    </row>
    <row r="29" spans="1:9" x14ac:dyDescent="0.25">
      <c r="A29" s="14"/>
      <c r="B29" s="9"/>
      <c r="C29" s="9"/>
      <c r="D29" s="9"/>
      <c r="E29" s="9"/>
      <c r="F29" s="9"/>
      <c r="G29" s="9"/>
      <c r="H29" s="7">
        <f t="shared" si="1"/>
        <v>0</v>
      </c>
      <c r="I29" s="8"/>
    </row>
    <row r="30" spans="1:9" x14ac:dyDescent="0.25">
      <c r="A30" s="14"/>
      <c r="B30" s="9"/>
      <c r="C30" s="9"/>
      <c r="D30" s="9"/>
      <c r="E30" s="9"/>
      <c r="F30" s="9"/>
      <c r="G30" s="9"/>
      <c r="H30" s="7">
        <f t="shared" si="1"/>
        <v>0</v>
      </c>
      <c r="I30" s="8"/>
    </row>
    <row r="31" spans="1:9" x14ac:dyDescent="0.25">
      <c r="A31" s="14"/>
      <c r="B31" s="9"/>
      <c r="C31" s="9"/>
      <c r="D31" s="9"/>
      <c r="E31" s="9"/>
      <c r="F31" s="9"/>
      <c r="G31" s="9"/>
      <c r="H31" s="7">
        <f t="shared" si="1"/>
        <v>0</v>
      </c>
      <c r="I31" s="8"/>
    </row>
    <row r="32" spans="1:9" x14ac:dyDescent="0.25">
      <c r="A32" s="3"/>
      <c r="B32" s="3"/>
      <c r="C32" s="3"/>
      <c r="D32" s="10">
        <f>SUM(D19:E31)</f>
        <v>10850</v>
      </c>
      <c r="E32" s="11"/>
      <c r="F32" s="10">
        <f>SUM(F19:G31)</f>
        <v>10488</v>
      </c>
      <c r="G32" s="11"/>
      <c r="H32" s="4">
        <f>SUM(H19:I31)</f>
        <v>362</v>
      </c>
      <c r="I32" s="5"/>
    </row>
    <row r="34" spans="1:9" x14ac:dyDescent="0.25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5">
      <c r="A35" s="6"/>
      <c r="B35" s="6"/>
      <c r="C35" s="6"/>
      <c r="D35" s="6"/>
      <c r="E35" s="6"/>
      <c r="F35" s="6"/>
      <c r="G35" s="6"/>
      <c r="H35" s="6"/>
      <c r="I35" s="6"/>
    </row>
    <row r="36" spans="1:9" x14ac:dyDescent="0.25">
      <c r="A36" s="6"/>
      <c r="B36" s="6"/>
      <c r="C36" s="6"/>
      <c r="D36" s="6"/>
      <c r="E36" s="6"/>
      <c r="F36" s="6"/>
      <c r="G36" s="6"/>
      <c r="H36" s="6"/>
      <c r="I36" s="6"/>
    </row>
    <row r="37" spans="1:9" x14ac:dyDescent="0.25">
      <c r="A37" s="6"/>
      <c r="B37" s="6"/>
      <c r="C37" s="6"/>
      <c r="D37" s="6"/>
      <c r="E37" s="6"/>
      <c r="F37" s="6"/>
      <c r="G37" s="6"/>
      <c r="H37" s="6"/>
      <c r="I37" s="6"/>
    </row>
    <row r="38" spans="1:9" x14ac:dyDescent="0.25">
      <c r="A38" s="6"/>
      <c r="B38" s="6"/>
      <c r="C38" s="6"/>
      <c r="D38" s="6"/>
      <c r="E38" s="6"/>
      <c r="F38" s="6"/>
      <c r="G38" s="6"/>
      <c r="H38" s="6"/>
      <c r="I38" s="6"/>
    </row>
    <row r="39" spans="1:9" x14ac:dyDescent="0.25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5">
      <c r="A40" s="6"/>
      <c r="B40" s="6"/>
      <c r="C40" s="6"/>
      <c r="D40" s="6"/>
      <c r="E40" s="6"/>
      <c r="F40" s="6"/>
      <c r="G40" s="6"/>
      <c r="H40" s="6"/>
      <c r="I40" s="6"/>
    </row>
    <row r="41" spans="1:9" x14ac:dyDescent="0.25">
      <c r="A41" s="6"/>
      <c r="B41" s="6"/>
      <c r="C41" s="6"/>
      <c r="D41" s="6"/>
      <c r="E41" s="6"/>
      <c r="F41" s="6"/>
      <c r="G41" s="6"/>
      <c r="H41" s="6"/>
      <c r="I41" s="6"/>
    </row>
    <row r="42" spans="1:9" x14ac:dyDescent="0.25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5">
      <c r="A43" s="6"/>
      <c r="B43" s="6"/>
      <c r="C43" s="6"/>
      <c r="D43" s="6"/>
      <c r="E43" s="6"/>
      <c r="F43" s="6"/>
      <c r="G43" s="6"/>
      <c r="H43" s="6"/>
      <c r="I43" s="6"/>
    </row>
    <row r="44" spans="1:9" x14ac:dyDescent="0.25">
      <c r="A44" s="6"/>
      <c r="B44" s="6"/>
      <c r="C44" s="6"/>
      <c r="D44" s="6"/>
      <c r="E44" s="6"/>
      <c r="F44" s="6"/>
      <c r="G44" s="6"/>
      <c r="H44" s="6"/>
      <c r="I44" s="6"/>
    </row>
    <row r="45" spans="1:9" x14ac:dyDescent="0.25">
      <c r="A45" s="6"/>
      <c r="B45" s="6"/>
      <c r="C45" s="6"/>
      <c r="D45" s="6"/>
      <c r="E45" s="6"/>
      <c r="F45" s="6"/>
      <c r="G45" s="6"/>
      <c r="H45" s="6"/>
      <c r="I45" s="6"/>
    </row>
    <row r="46" spans="1:9" x14ac:dyDescent="0.25">
      <c r="A46" s="6"/>
      <c r="B46" s="6"/>
      <c r="C46" s="6"/>
      <c r="D46" s="6"/>
      <c r="E46" s="6"/>
      <c r="F46" s="6"/>
      <c r="G46" s="6"/>
      <c r="H46" s="6"/>
      <c r="I46" s="6"/>
    </row>
  </sheetData>
  <mergeCells count="100">
    <mergeCell ref="A1:E3"/>
    <mergeCell ref="F2:G2"/>
    <mergeCell ref="H2:I2"/>
    <mergeCell ref="F1:I1"/>
    <mergeCell ref="F3:I3"/>
    <mergeCell ref="F6:G6"/>
    <mergeCell ref="H6:I6"/>
    <mergeCell ref="A5:A7"/>
    <mergeCell ref="B6:C6"/>
    <mergeCell ref="B7:C7"/>
    <mergeCell ref="D7:E7"/>
    <mergeCell ref="F7:G7"/>
    <mergeCell ref="H7:I7"/>
    <mergeCell ref="D5:E5"/>
    <mergeCell ref="F5:G5"/>
    <mergeCell ref="H5:I5"/>
    <mergeCell ref="D6:E6"/>
    <mergeCell ref="F10:G10"/>
    <mergeCell ref="H10:I10"/>
    <mergeCell ref="A11:C11"/>
    <mergeCell ref="A12:C12"/>
    <mergeCell ref="H11:I11"/>
    <mergeCell ref="H12:I12"/>
    <mergeCell ref="D11:E11"/>
    <mergeCell ref="D12:E12"/>
    <mergeCell ref="D13:E13"/>
    <mergeCell ref="D14:E14"/>
    <mergeCell ref="A9:C10"/>
    <mergeCell ref="D10:E10"/>
    <mergeCell ref="F11:G11"/>
    <mergeCell ref="F12:G12"/>
    <mergeCell ref="F13:G13"/>
    <mergeCell ref="F14:G14"/>
    <mergeCell ref="F15:G15"/>
    <mergeCell ref="A24:C24"/>
    <mergeCell ref="H13:I13"/>
    <mergeCell ref="H14:I14"/>
    <mergeCell ref="H15:I15"/>
    <mergeCell ref="D18:E18"/>
    <mergeCell ref="F18:G18"/>
    <mergeCell ref="H18:I18"/>
    <mergeCell ref="A17:C18"/>
    <mergeCell ref="D15:E15"/>
    <mergeCell ref="A13:C13"/>
    <mergeCell ref="A14:C14"/>
    <mergeCell ref="A19:C19"/>
    <mergeCell ref="A20:C20"/>
    <mergeCell ref="A21:C21"/>
    <mergeCell ref="A22:C22"/>
    <mergeCell ref="A23:C23"/>
    <mergeCell ref="A31:C31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A25:C25"/>
    <mergeCell ref="A26:C26"/>
    <mergeCell ref="A27:C27"/>
    <mergeCell ref="A28:C28"/>
    <mergeCell ref="A29:C29"/>
    <mergeCell ref="A30:C30"/>
    <mergeCell ref="D30:E30"/>
    <mergeCell ref="D31:E31"/>
    <mergeCell ref="D32:E32"/>
    <mergeCell ref="F19:G19"/>
    <mergeCell ref="F20:G20"/>
    <mergeCell ref="F21:G21"/>
    <mergeCell ref="F22:G22"/>
    <mergeCell ref="F23:G23"/>
    <mergeCell ref="H24:I24"/>
    <mergeCell ref="H25:I25"/>
    <mergeCell ref="F24:G24"/>
    <mergeCell ref="F25:G25"/>
    <mergeCell ref="F26:G26"/>
    <mergeCell ref="H19:I19"/>
    <mergeCell ref="H20:I20"/>
    <mergeCell ref="H21:I21"/>
    <mergeCell ref="H22:I22"/>
    <mergeCell ref="H23:I23"/>
    <mergeCell ref="H32:I32"/>
    <mergeCell ref="A34:I46"/>
    <mergeCell ref="H26:I26"/>
    <mergeCell ref="H27:I27"/>
    <mergeCell ref="H28:I28"/>
    <mergeCell ref="H29:I29"/>
    <mergeCell ref="H30:I30"/>
    <mergeCell ref="H31:I31"/>
    <mergeCell ref="F30:G30"/>
    <mergeCell ref="F31:G31"/>
    <mergeCell ref="F32:G32"/>
    <mergeCell ref="F27:G27"/>
    <mergeCell ref="F28:G28"/>
    <mergeCell ref="F29:G29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2021-11-30T06:02:45Z</cp:lastPrinted>
  <dcterms:created xsi:type="dcterms:W3CDTF">2021-11-30T05:11:39Z</dcterms:created>
  <dcterms:modified xsi:type="dcterms:W3CDTF">2021-11-30T07:37:44Z</dcterms:modified>
</cp:coreProperties>
</file>