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Household Budget\"/>
    </mc:Choice>
  </mc:AlternateContent>
  <xr:revisionPtr revIDLastSave="0" documentId="13_ncr:1_{347F299E-48B9-4DD8-8A63-D712373ED54B}" xr6:coauthVersionLast="47" xr6:coauthVersionMax="47" xr10:uidLastSave="{00000000-0000-0000-0000-000000000000}"/>
  <bookViews>
    <workbookView xWindow="-120" yWindow="-120" windowWidth="24240" windowHeight="13140" xr2:uid="{9CD28C88-2260-4355-8F26-1E4B2B8057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D7" i="1"/>
  <c r="I47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32" i="1"/>
  <c r="G47" i="1"/>
  <c r="E47" i="1"/>
  <c r="D6" i="1"/>
  <c r="I28" i="1"/>
  <c r="I24" i="1"/>
  <c r="I25" i="1"/>
  <c r="I26" i="1"/>
  <c r="I27" i="1"/>
  <c r="I23" i="1"/>
  <c r="G28" i="1"/>
  <c r="E28" i="1"/>
</calcChain>
</file>

<file path=xl/sharedStrings.xml><?xml version="1.0" encoding="utf-8"?>
<sst xmlns="http://schemas.openxmlformats.org/spreadsheetml/2006/main" count="29" uniqueCount="24">
  <si>
    <t>Household Budget Planner</t>
  </si>
  <si>
    <t>Total Income</t>
  </si>
  <si>
    <t>Savings</t>
  </si>
  <si>
    <t>INCOME</t>
  </si>
  <si>
    <t>PROJECTED</t>
  </si>
  <si>
    <t>ACTUAL</t>
  </si>
  <si>
    <t>VARIANCE</t>
  </si>
  <si>
    <t>Total</t>
  </si>
  <si>
    <t>EXPENSE</t>
  </si>
  <si>
    <t>Salary</t>
  </si>
  <si>
    <t>Wages</t>
  </si>
  <si>
    <t>Interest</t>
  </si>
  <si>
    <t>Gifts</t>
  </si>
  <si>
    <t>Other</t>
  </si>
  <si>
    <t>Rent</t>
  </si>
  <si>
    <t>Electricity Bill</t>
  </si>
  <si>
    <t>Gas Bill</t>
  </si>
  <si>
    <t>Sevarage</t>
  </si>
  <si>
    <t>Maintainance</t>
  </si>
  <si>
    <t>Transport</t>
  </si>
  <si>
    <t>Supplies</t>
  </si>
  <si>
    <t>Meal</t>
  </si>
  <si>
    <t>Phone</t>
  </si>
  <si>
    <t>Total Expense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</si>
</sst>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rgb="FF008374"/>
      <name val="Dancing Script"/>
    </font>
    <font>
      <b/>
      <sz val="12"/>
      <color rgb="FF008374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37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AC98"/>
        <bgColor indexed="64"/>
      </patternFill>
    </fill>
  </fills>
  <borders count="21">
    <border>
      <left/>
      <right/>
      <top/>
      <bottom/>
      <diagonal/>
    </border>
    <border>
      <left style="thin">
        <color rgb="FF008374"/>
      </left>
      <right/>
      <top/>
      <bottom/>
      <diagonal/>
    </border>
    <border>
      <left/>
      <right style="thin">
        <color rgb="FF008374"/>
      </right>
      <top/>
      <bottom/>
      <diagonal/>
    </border>
    <border>
      <left style="thin">
        <color rgb="FF008374"/>
      </left>
      <right/>
      <top style="thin">
        <color rgb="FF008374"/>
      </top>
      <bottom/>
      <diagonal/>
    </border>
    <border>
      <left/>
      <right/>
      <top style="thin">
        <color rgb="FF008374"/>
      </top>
      <bottom/>
      <diagonal/>
    </border>
    <border>
      <left/>
      <right style="thin">
        <color rgb="FF008374"/>
      </right>
      <top style="thin">
        <color rgb="FF008374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hair">
        <color rgb="FF008374"/>
      </bottom>
      <diagonal/>
    </border>
    <border>
      <left/>
      <right style="hair">
        <color rgb="FF008374"/>
      </right>
      <top/>
      <bottom style="hair">
        <color rgb="FF008374"/>
      </bottom>
      <diagonal/>
    </border>
    <border>
      <left style="hair">
        <color rgb="FF008374"/>
      </left>
      <right style="hair">
        <color rgb="FF008374"/>
      </right>
      <top/>
      <bottom style="hair">
        <color rgb="FF008374"/>
      </bottom>
      <diagonal/>
    </border>
    <border>
      <left style="hair">
        <color rgb="FF008374"/>
      </left>
      <right/>
      <top/>
      <bottom style="hair">
        <color rgb="FF008374"/>
      </bottom>
      <diagonal/>
    </border>
    <border>
      <left/>
      <right style="hair">
        <color rgb="FF008374"/>
      </right>
      <top style="hair">
        <color rgb="FF008374"/>
      </top>
      <bottom style="hair">
        <color rgb="FF008374"/>
      </bottom>
      <diagonal/>
    </border>
    <border>
      <left style="hair">
        <color rgb="FF008374"/>
      </left>
      <right style="hair">
        <color rgb="FF008374"/>
      </right>
      <top style="hair">
        <color rgb="FF008374"/>
      </top>
      <bottom style="hair">
        <color rgb="FF008374"/>
      </bottom>
      <diagonal/>
    </border>
    <border>
      <left style="hair">
        <color rgb="FF008374"/>
      </left>
      <right/>
      <top style="hair">
        <color rgb="FF008374"/>
      </top>
      <bottom style="hair">
        <color rgb="FF008374"/>
      </bottom>
      <diagonal/>
    </border>
    <border>
      <left/>
      <right style="hair">
        <color theme="0"/>
      </right>
      <top style="hair">
        <color rgb="FF008374"/>
      </top>
      <bottom/>
      <diagonal/>
    </border>
    <border>
      <left style="hair">
        <color theme="0"/>
      </left>
      <right style="hair">
        <color theme="0"/>
      </right>
      <top style="hair">
        <color rgb="FF008374"/>
      </top>
      <bottom/>
      <diagonal/>
    </border>
    <border>
      <left style="hair">
        <color theme="0"/>
      </left>
      <right/>
      <top style="hair">
        <color rgb="FF008374"/>
      </top>
      <bottom/>
      <diagonal/>
    </border>
    <border>
      <left/>
      <right/>
      <top style="hair">
        <color rgb="FF008374"/>
      </top>
      <bottom style="hair">
        <color rgb="FF008374"/>
      </bottom>
      <diagonal/>
    </border>
    <border>
      <left style="hair">
        <color rgb="FF008374"/>
      </left>
      <right style="hair">
        <color rgb="FF008374"/>
      </right>
      <top style="hair">
        <color rgb="FF00837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6" fontId="0" fillId="0" borderId="11" xfId="0" applyNumberFormat="1" applyBorder="1" applyAlignment="1">
      <alignment horizontal="center"/>
    </xf>
    <xf numFmtId="6" fontId="0" fillId="0" borderId="14" xfId="0" applyNumberFormat="1" applyBorder="1" applyAlignment="1">
      <alignment horizontal="center"/>
    </xf>
    <xf numFmtId="6" fontId="1" fillId="4" borderId="17" xfId="0" applyNumberFormat="1" applyFont="1" applyFill="1" applyBorder="1" applyAlignment="1">
      <alignment horizontal="center"/>
    </xf>
    <xf numFmtId="6" fontId="0" fillId="0" borderId="12" xfId="0" applyNumberFormat="1" applyBorder="1" applyAlignment="1">
      <alignment horizontal="center"/>
    </xf>
    <xf numFmtId="6" fontId="1" fillId="4" borderId="18" xfId="0" applyNumberFormat="1" applyFont="1" applyFill="1" applyBorder="1" applyAlignment="1">
      <alignment horizontal="center"/>
    </xf>
    <xf numFmtId="6" fontId="1" fillId="4" borderId="18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6" fontId="3" fillId="3" borderId="6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6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6" fontId="0" fillId="0" borderId="15" xfId="0" applyNumberFormat="1" applyBorder="1" applyAlignment="1">
      <alignment horizontal="center" vertical="center"/>
    </xf>
    <xf numFmtId="6" fontId="3" fillId="3" borderId="7" xfId="0" applyNumberFormat="1" applyFont="1" applyFill="1" applyBorder="1" applyAlignment="1">
      <alignment horizontal="center"/>
    </xf>
    <xf numFmtId="6" fontId="3" fillId="3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374"/>
      <color rgb="FF00AC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spPr>
            <a:solidFill>
              <a:srgbClr val="008374"/>
            </a:solidFill>
            <a:ln>
              <a:solidFill>
                <a:srgbClr val="008374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Sheet1!$A$6:$A$8</c:f>
              <c:strCache>
                <c:ptCount val="3"/>
                <c:pt idx="0">
                  <c:v>Total Income</c:v>
                </c:pt>
                <c:pt idx="1">
                  <c:v>Total Expense</c:v>
                </c:pt>
                <c:pt idx="2">
                  <c:v>Savings</c:v>
                </c:pt>
              </c:strCache>
            </c:strRef>
          </c:cat>
          <c:val>
            <c:numRef>
              <c:f>Sheet1!$D$6:$D$8</c:f>
              <c:numCache>
                <c:formatCode>"$"#,##0_);[Red]\("$"#,##0\)</c:formatCode>
                <c:ptCount val="3"/>
                <c:pt idx="0">
                  <c:v>16328</c:v>
                </c:pt>
                <c:pt idx="1">
                  <c:v>11566</c:v>
                </c:pt>
                <c:pt idx="2">
                  <c:v>4762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30-47C7-9522-68D0CB49148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28090872"/>
        <c:axId val="3280925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Sheet1!$A$6:$A$8</c15:sqref>
                        </c15:formulaRef>
                      </c:ext>
                    </c:extLst>
                    <c:strCache>
                      <c:ptCount val="3"/>
                      <c:pt idx="0">
                        <c:v>Total Income</c:v>
                      </c:pt>
                      <c:pt idx="1">
                        <c:v>Total Expense</c:v>
                      </c:pt>
                      <c:pt idx="2">
                        <c:v>Savings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Sheet1!$B$6:$B$8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5330-47C7-9522-68D0CB49148A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Sheet1!$A$6:$A$8</c15:sqref>
                        </c15:formulaRef>
                      </c:ext>
                    </c:extLst>
                    <c:strCache>
                      <c:ptCount val="3"/>
                      <c:pt idx="0">
                        <c:v>Total Income</c:v>
                      </c:pt>
                      <c:pt idx="1">
                        <c:v>Total Expense</c:v>
                      </c:pt>
                      <c:pt idx="2">
                        <c:v>Savings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Sheet1!$C$6:$C$8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5330-47C7-9522-68D0CB49148A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Sheet1!$A$6:$A$8</c15:sqref>
                        </c15:formulaRef>
                      </c:ext>
                    </c:extLst>
                    <c:strCache>
                      <c:ptCount val="3"/>
                      <c:pt idx="0">
                        <c:v>Total Income</c:v>
                      </c:pt>
                      <c:pt idx="1">
                        <c:v>Total Expense</c:v>
                      </c:pt>
                      <c:pt idx="2">
                        <c:v>Savings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Sheet1!$E$6:$E$8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5330-47C7-9522-68D0CB49148A}"/>
                  </c:ext>
                </c:extLst>
              </c15:ser>
            </c15:filteredBarSeries>
          </c:ext>
        </c:extLst>
      </c:barChart>
      <c:catAx>
        <c:axId val="328090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8092512"/>
        <c:crosses val="autoZero"/>
        <c:auto val="1"/>
        <c:lblAlgn val="ctr"/>
        <c:lblOffset val="100"/>
        <c:noMultiLvlLbl val="0"/>
      </c:catAx>
      <c:valAx>
        <c:axId val="32809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8090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8</xdr:row>
      <xdr:rowOff>157162</xdr:rowOff>
    </xdr:from>
    <xdr:to>
      <xdr:col>8</xdr:col>
      <xdr:colOff>1171574</xdr:colOff>
      <xdr:row>19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0B6128E-D1D3-4997-A00E-88A864A381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</xdr:row>
      <xdr:rowOff>19050</xdr:rowOff>
    </xdr:from>
    <xdr:to>
      <xdr:col>0</xdr:col>
      <xdr:colOff>649870</xdr:colOff>
      <xdr:row>4</xdr:row>
      <xdr:rowOff>180975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BA19DD6F-944E-48E4-9898-97FE04D1D154}"/>
            </a:ext>
          </a:extLst>
        </xdr:cNvPr>
        <xdr:cNvSpPr/>
      </xdr:nvSpPr>
      <xdr:spPr>
        <a:xfrm>
          <a:off x="0" y="142875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AF125-9FC7-4BB5-B809-87746FDAB41F}">
  <dimension ref="A1:I47"/>
  <sheetViews>
    <sheetView tabSelected="1" view="pageLayout" zoomScaleNormal="100" workbookViewId="0">
      <selection activeCell="H8" sqref="H8"/>
    </sheetView>
  </sheetViews>
  <sheetFormatPr defaultRowHeight="15" x14ac:dyDescent="0.25"/>
  <cols>
    <col min="9" max="9" width="16.5703125" customWidth="1"/>
  </cols>
  <sheetData>
    <row r="1" spans="1:9" ht="9.75" customHeight="1" x14ac:dyDescent="0.25">
      <c r="A1" s="5"/>
      <c r="B1" s="6"/>
      <c r="C1" s="6"/>
      <c r="D1" s="6"/>
      <c r="E1" s="6"/>
      <c r="F1" s="6"/>
      <c r="G1" s="6"/>
      <c r="H1" s="6"/>
      <c r="I1" s="7"/>
    </row>
    <row r="2" spans="1:9" x14ac:dyDescent="0.25">
      <c r="A2" s="2" t="s">
        <v>0</v>
      </c>
      <c r="B2" s="3"/>
      <c r="C2" s="3"/>
      <c r="D2" s="3"/>
      <c r="E2" s="3"/>
      <c r="F2" s="3"/>
      <c r="G2" s="3"/>
      <c r="H2" s="3"/>
      <c r="I2" s="4"/>
    </row>
    <row r="3" spans="1:9" x14ac:dyDescent="0.25">
      <c r="A3" s="2"/>
      <c r="B3" s="3"/>
      <c r="C3" s="3"/>
      <c r="D3" s="3"/>
      <c r="E3" s="3"/>
      <c r="F3" s="3"/>
      <c r="G3" s="3"/>
      <c r="H3" s="3"/>
      <c r="I3" s="4"/>
    </row>
    <row r="4" spans="1:9" x14ac:dyDescent="0.25">
      <c r="A4" s="2"/>
      <c r="B4" s="3"/>
      <c r="C4" s="3"/>
      <c r="D4" s="3"/>
      <c r="E4" s="3"/>
      <c r="F4" s="3"/>
      <c r="G4" s="3"/>
      <c r="H4" s="3"/>
      <c r="I4" s="4"/>
    </row>
    <row r="6" spans="1:9" ht="15.75" x14ac:dyDescent="0.25">
      <c r="A6" s="8" t="s">
        <v>1</v>
      </c>
      <c r="B6" s="8"/>
      <c r="C6" s="8"/>
      <c r="D6" s="30">
        <f>G28</f>
        <v>16328</v>
      </c>
      <c r="E6" s="31"/>
    </row>
    <row r="7" spans="1:9" ht="15.75" x14ac:dyDescent="0.25">
      <c r="A7" s="9" t="s">
        <v>23</v>
      </c>
      <c r="B7" s="9"/>
      <c r="C7" s="9"/>
      <c r="D7" s="39">
        <f>G47</f>
        <v>11566</v>
      </c>
      <c r="E7" s="32"/>
    </row>
    <row r="8" spans="1:9" ht="15.75" x14ac:dyDescent="0.25">
      <c r="A8" s="10" t="s">
        <v>2</v>
      </c>
      <c r="B8" s="10"/>
      <c r="C8" s="10"/>
      <c r="D8" s="40">
        <f>D6-D7</f>
        <v>4762</v>
      </c>
      <c r="E8" s="33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1" spans="1:9" x14ac:dyDescent="0.25">
      <c r="A21" s="11" t="s">
        <v>3</v>
      </c>
      <c r="B21" s="11"/>
      <c r="C21" s="11"/>
      <c r="D21" s="11"/>
    </row>
    <row r="22" spans="1:9" ht="15.75" x14ac:dyDescent="0.25">
      <c r="A22" s="11"/>
      <c r="B22" s="11"/>
      <c r="C22" s="11"/>
      <c r="D22" s="11"/>
      <c r="E22" s="16" t="s">
        <v>4</v>
      </c>
      <c r="F22" s="17"/>
      <c r="G22" s="17" t="s">
        <v>5</v>
      </c>
      <c r="H22" s="17"/>
      <c r="I22" s="18" t="s">
        <v>6</v>
      </c>
    </row>
    <row r="23" spans="1:9" x14ac:dyDescent="0.25">
      <c r="A23" s="12" t="s">
        <v>9</v>
      </c>
      <c r="B23" s="13"/>
      <c r="C23" s="13"/>
      <c r="D23" s="13"/>
      <c r="E23" s="21">
        <v>10000</v>
      </c>
      <c r="F23" s="13"/>
      <c r="G23" s="21">
        <v>9500</v>
      </c>
      <c r="H23" s="13"/>
      <c r="I23" s="24">
        <f>E23-G23</f>
        <v>500</v>
      </c>
    </row>
    <row r="24" spans="1:9" x14ac:dyDescent="0.25">
      <c r="A24" s="14" t="s">
        <v>10</v>
      </c>
      <c r="B24" s="15"/>
      <c r="C24" s="15"/>
      <c r="D24" s="15"/>
      <c r="E24" s="22">
        <v>2000</v>
      </c>
      <c r="F24" s="15"/>
      <c r="G24" s="22">
        <v>1900</v>
      </c>
      <c r="H24" s="15"/>
      <c r="I24" s="24">
        <f t="shared" ref="I24:I27" si="0">E24-G24</f>
        <v>100</v>
      </c>
    </row>
    <row r="25" spans="1:9" x14ac:dyDescent="0.25">
      <c r="A25" s="14" t="s">
        <v>11</v>
      </c>
      <c r="B25" s="15"/>
      <c r="C25" s="15"/>
      <c r="D25" s="15"/>
      <c r="E25" s="22">
        <v>3000</v>
      </c>
      <c r="F25" s="15"/>
      <c r="G25" s="22">
        <v>2678</v>
      </c>
      <c r="H25" s="15"/>
      <c r="I25" s="24">
        <f t="shared" si="0"/>
        <v>322</v>
      </c>
    </row>
    <row r="26" spans="1:9" x14ac:dyDescent="0.25">
      <c r="A26" s="14" t="s">
        <v>12</v>
      </c>
      <c r="B26" s="15"/>
      <c r="C26" s="15"/>
      <c r="D26" s="15"/>
      <c r="E26" s="22">
        <v>1000</v>
      </c>
      <c r="F26" s="15"/>
      <c r="G26" s="22">
        <v>800</v>
      </c>
      <c r="H26" s="15"/>
      <c r="I26" s="24">
        <f t="shared" si="0"/>
        <v>200</v>
      </c>
    </row>
    <row r="27" spans="1:9" x14ac:dyDescent="0.25">
      <c r="A27" s="14" t="s">
        <v>13</v>
      </c>
      <c r="B27" s="15"/>
      <c r="C27" s="15"/>
      <c r="D27" s="15"/>
      <c r="E27" s="22">
        <v>1500</v>
      </c>
      <c r="F27" s="15"/>
      <c r="G27" s="22">
        <v>1450</v>
      </c>
      <c r="H27" s="15"/>
      <c r="I27" s="24">
        <f t="shared" si="0"/>
        <v>50</v>
      </c>
    </row>
    <row r="28" spans="1:9" x14ac:dyDescent="0.25">
      <c r="A28" s="19" t="s">
        <v>7</v>
      </c>
      <c r="B28" s="20"/>
      <c r="C28" s="20"/>
      <c r="D28" s="20"/>
      <c r="E28" s="23">
        <f>SUM(E23:F27)</f>
        <v>17500</v>
      </c>
      <c r="F28" s="20"/>
      <c r="G28" s="23">
        <f>SUM(G23:H27)</f>
        <v>16328</v>
      </c>
      <c r="H28" s="20"/>
      <c r="I28" s="25">
        <f>SUM(I23:I27)</f>
        <v>1172</v>
      </c>
    </row>
    <row r="30" spans="1:9" x14ac:dyDescent="0.25">
      <c r="A30" s="11" t="s">
        <v>8</v>
      </c>
      <c r="B30" s="11"/>
      <c r="C30" s="11"/>
      <c r="D30" s="11"/>
    </row>
    <row r="31" spans="1:9" ht="15.75" x14ac:dyDescent="0.25">
      <c r="A31" s="11"/>
      <c r="B31" s="11"/>
      <c r="C31" s="11"/>
      <c r="D31" s="11"/>
      <c r="E31" s="16" t="s">
        <v>4</v>
      </c>
      <c r="F31" s="17"/>
      <c r="G31" s="17" t="s">
        <v>5</v>
      </c>
      <c r="H31" s="17"/>
      <c r="I31" s="18" t="s">
        <v>6</v>
      </c>
    </row>
    <row r="32" spans="1:9" x14ac:dyDescent="0.25">
      <c r="A32" s="34" t="s">
        <v>14</v>
      </c>
      <c r="B32" s="34"/>
      <c r="C32" s="34"/>
      <c r="D32" s="27"/>
      <c r="E32" s="35">
        <v>1500</v>
      </c>
      <c r="F32" s="36"/>
      <c r="G32" s="35">
        <v>1500</v>
      </c>
      <c r="H32" s="36"/>
      <c r="I32" s="38">
        <f>E32-G32</f>
        <v>0</v>
      </c>
    </row>
    <row r="33" spans="1:9" x14ac:dyDescent="0.25">
      <c r="A33" s="37" t="s">
        <v>15</v>
      </c>
      <c r="B33" s="37"/>
      <c r="C33" s="37"/>
      <c r="D33" s="28"/>
      <c r="E33" s="35">
        <v>600</v>
      </c>
      <c r="F33" s="36"/>
      <c r="G33" s="35">
        <v>580</v>
      </c>
      <c r="H33" s="36"/>
      <c r="I33" s="38">
        <f t="shared" ref="I33:I46" si="1">E33-G33</f>
        <v>20</v>
      </c>
    </row>
    <row r="34" spans="1:9" x14ac:dyDescent="0.25">
      <c r="A34" s="37" t="s">
        <v>16</v>
      </c>
      <c r="B34" s="37"/>
      <c r="C34" s="37"/>
      <c r="D34" s="28"/>
      <c r="E34" s="35">
        <v>450</v>
      </c>
      <c r="F34" s="36"/>
      <c r="G34" s="35">
        <v>447</v>
      </c>
      <c r="H34" s="36"/>
      <c r="I34" s="38">
        <f t="shared" si="1"/>
        <v>3</v>
      </c>
    </row>
    <row r="35" spans="1:9" x14ac:dyDescent="0.25">
      <c r="A35" s="37" t="s">
        <v>17</v>
      </c>
      <c r="B35" s="37"/>
      <c r="C35" s="37"/>
      <c r="D35" s="28"/>
      <c r="E35" s="35">
        <v>400</v>
      </c>
      <c r="F35" s="36"/>
      <c r="G35" s="35">
        <v>340</v>
      </c>
      <c r="H35" s="36"/>
      <c r="I35" s="38">
        <f t="shared" si="1"/>
        <v>60</v>
      </c>
    </row>
    <row r="36" spans="1:9" x14ac:dyDescent="0.25">
      <c r="A36" s="37" t="s">
        <v>18</v>
      </c>
      <c r="B36" s="37"/>
      <c r="C36" s="37"/>
      <c r="D36" s="28"/>
      <c r="E36" s="35">
        <v>1000</v>
      </c>
      <c r="F36" s="36"/>
      <c r="G36" s="35">
        <v>967</v>
      </c>
      <c r="H36" s="36"/>
      <c r="I36" s="38">
        <f t="shared" si="1"/>
        <v>33</v>
      </c>
    </row>
    <row r="37" spans="1:9" x14ac:dyDescent="0.25">
      <c r="A37" s="37" t="s">
        <v>19</v>
      </c>
      <c r="B37" s="37"/>
      <c r="C37" s="37"/>
      <c r="D37" s="28"/>
      <c r="E37" s="35">
        <v>2000</v>
      </c>
      <c r="F37" s="36"/>
      <c r="G37" s="35">
        <v>1900</v>
      </c>
      <c r="H37" s="36"/>
      <c r="I37" s="38">
        <f t="shared" si="1"/>
        <v>100</v>
      </c>
    </row>
    <row r="38" spans="1:9" x14ac:dyDescent="0.25">
      <c r="A38" s="37" t="s">
        <v>20</v>
      </c>
      <c r="B38" s="37"/>
      <c r="C38" s="37"/>
      <c r="D38" s="28"/>
      <c r="E38" s="35">
        <v>1000</v>
      </c>
      <c r="F38" s="36"/>
      <c r="G38" s="35">
        <v>1100</v>
      </c>
      <c r="H38" s="36"/>
      <c r="I38" s="38">
        <f t="shared" si="1"/>
        <v>-100</v>
      </c>
    </row>
    <row r="39" spans="1:9" x14ac:dyDescent="0.25">
      <c r="A39" s="37" t="s">
        <v>21</v>
      </c>
      <c r="B39" s="37"/>
      <c r="C39" s="37"/>
      <c r="D39" s="28"/>
      <c r="E39" s="35">
        <v>3500</v>
      </c>
      <c r="F39" s="36"/>
      <c r="G39" s="35">
        <v>3558</v>
      </c>
      <c r="H39" s="36"/>
      <c r="I39" s="38">
        <f t="shared" si="1"/>
        <v>-58</v>
      </c>
    </row>
    <row r="40" spans="1:9" x14ac:dyDescent="0.25">
      <c r="A40" s="37" t="s">
        <v>22</v>
      </c>
      <c r="B40" s="37"/>
      <c r="C40" s="37"/>
      <c r="D40" s="28"/>
      <c r="E40" s="35">
        <v>500</v>
      </c>
      <c r="F40" s="36"/>
      <c r="G40" s="35">
        <v>487</v>
      </c>
      <c r="H40" s="36"/>
      <c r="I40" s="38">
        <f t="shared" si="1"/>
        <v>13</v>
      </c>
    </row>
    <row r="41" spans="1:9" x14ac:dyDescent="0.25">
      <c r="A41" s="37" t="s">
        <v>13</v>
      </c>
      <c r="B41" s="37"/>
      <c r="C41" s="37"/>
      <c r="D41" s="28"/>
      <c r="E41" s="35">
        <v>800</v>
      </c>
      <c r="F41" s="36"/>
      <c r="G41" s="35">
        <v>687</v>
      </c>
      <c r="H41" s="36"/>
      <c r="I41" s="38">
        <f t="shared" si="1"/>
        <v>113</v>
      </c>
    </row>
    <row r="42" spans="1:9" x14ac:dyDescent="0.25">
      <c r="A42" s="37"/>
      <c r="B42" s="37"/>
      <c r="C42" s="37"/>
      <c r="D42" s="28"/>
      <c r="E42" s="36"/>
      <c r="F42" s="36"/>
      <c r="G42" s="36"/>
      <c r="H42" s="36"/>
      <c r="I42" s="38">
        <f t="shared" si="1"/>
        <v>0</v>
      </c>
    </row>
    <row r="43" spans="1:9" x14ac:dyDescent="0.25">
      <c r="A43" s="37"/>
      <c r="B43" s="37"/>
      <c r="C43" s="37"/>
      <c r="D43" s="28"/>
      <c r="E43" s="36"/>
      <c r="F43" s="36"/>
      <c r="G43" s="36"/>
      <c r="H43" s="36"/>
      <c r="I43" s="38">
        <f t="shared" si="1"/>
        <v>0</v>
      </c>
    </row>
    <row r="44" spans="1:9" x14ac:dyDescent="0.25">
      <c r="A44" s="37"/>
      <c r="B44" s="37"/>
      <c r="C44" s="37"/>
      <c r="D44" s="28"/>
      <c r="E44" s="36"/>
      <c r="F44" s="36"/>
      <c r="G44" s="36"/>
      <c r="H44" s="36"/>
      <c r="I44" s="38">
        <f t="shared" si="1"/>
        <v>0</v>
      </c>
    </row>
    <row r="45" spans="1:9" x14ac:dyDescent="0.25">
      <c r="A45" s="37"/>
      <c r="B45" s="37"/>
      <c r="C45" s="37"/>
      <c r="D45" s="28"/>
      <c r="E45" s="36"/>
      <c r="F45" s="36"/>
      <c r="G45" s="36"/>
      <c r="H45" s="36"/>
      <c r="I45" s="38">
        <f t="shared" si="1"/>
        <v>0</v>
      </c>
    </row>
    <row r="46" spans="1:9" x14ac:dyDescent="0.25">
      <c r="A46" s="37"/>
      <c r="B46" s="37"/>
      <c r="C46" s="37"/>
      <c r="D46" s="28"/>
      <c r="E46" s="29"/>
      <c r="F46" s="29"/>
      <c r="G46" s="29"/>
      <c r="H46" s="29"/>
      <c r="I46" s="38">
        <f t="shared" si="1"/>
        <v>0</v>
      </c>
    </row>
    <row r="47" spans="1:9" x14ac:dyDescent="0.25">
      <c r="A47" s="19" t="s">
        <v>7</v>
      </c>
      <c r="B47" s="20"/>
      <c r="C47" s="20"/>
      <c r="D47" s="20"/>
      <c r="E47" s="23">
        <f>SUM(E32:F46)</f>
        <v>11750</v>
      </c>
      <c r="F47" s="20"/>
      <c r="G47" s="23">
        <f>SUM(G32:H46)</f>
        <v>11566</v>
      </c>
      <c r="H47" s="20"/>
      <c r="I47" s="26">
        <f>SUM(I32:I46)</f>
        <v>184</v>
      </c>
    </row>
  </sheetData>
  <mergeCells count="81">
    <mergeCell ref="G46:H46"/>
    <mergeCell ref="G47:H47"/>
    <mergeCell ref="G40:H40"/>
    <mergeCell ref="G41:H41"/>
    <mergeCell ref="G42:H42"/>
    <mergeCell ref="G43:H43"/>
    <mergeCell ref="G44:H44"/>
    <mergeCell ref="G45:H45"/>
    <mergeCell ref="G34:H34"/>
    <mergeCell ref="G35:H35"/>
    <mergeCell ref="G36:H36"/>
    <mergeCell ref="G37:H37"/>
    <mergeCell ref="G38:H38"/>
    <mergeCell ref="G39:H39"/>
    <mergeCell ref="E42:F42"/>
    <mergeCell ref="E43:F43"/>
    <mergeCell ref="E44:F44"/>
    <mergeCell ref="E45:F45"/>
    <mergeCell ref="E46:F46"/>
    <mergeCell ref="E47:F47"/>
    <mergeCell ref="E36:F36"/>
    <mergeCell ref="E37:F37"/>
    <mergeCell ref="E38:F38"/>
    <mergeCell ref="E39:F39"/>
    <mergeCell ref="E40:F40"/>
    <mergeCell ref="E41:F41"/>
    <mergeCell ref="A42:D42"/>
    <mergeCell ref="A43:D43"/>
    <mergeCell ref="A44:D44"/>
    <mergeCell ref="A45:D45"/>
    <mergeCell ref="A46:D46"/>
    <mergeCell ref="A47:D47"/>
    <mergeCell ref="A36:D36"/>
    <mergeCell ref="A37:D37"/>
    <mergeCell ref="A38:D38"/>
    <mergeCell ref="A39:D39"/>
    <mergeCell ref="A40:D40"/>
    <mergeCell ref="A41:D41"/>
    <mergeCell ref="A32:D32"/>
    <mergeCell ref="E32:F32"/>
    <mergeCell ref="G32:H32"/>
    <mergeCell ref="A33:D33"/>
    <mergeCell ref="A34:D34"/>
    <mergeCell ref="A35:D35"/>
    <mergeCell ref="E33:F33"/>
    <mergeCell ref="E34:F34"/>
    <mergeCell ref="E35:F35"/>
    <mergeCell ref="G33:H33"/>
    <mergeCell ref="G25:H25"/>
    <mergeCell ref="G26:H26"/>
    <mergeCell ref="G27:H27"/>
    <mergeCell ref="G28:H28"/>
    <mergeCell ref="A30:D31"/>
    <mergeCell ref="E31:F31"/>
    <mergeCell ref="G31:H31"/>
    <mergeCell ref="A25:D25"/>
    <mergeCell ref="A26:D26"/>
    <mergeCell ref="A27:D27"/>
    <mergeCell ref="A28:D28"/>
    <mergeCell ref="E23:F23"/>
    <mergeCell ref="E24:F24"/>
    <mergeCell ref="E25:F25"/>
    <mergeCell ref="E26:F26"/>
    <mergeCell ref="E27:F27"/>
    <mergeCell ref="E28:F28"/>
    <mergeCell ref="A10:I19"/>
    <mergeCell ref="A21:D22"/>
    <mergeCell ref="E22:F22"/>
    <mergeCell ref="G22:H22"/>
    <mergeCell ref="A23:D23"/>
    <mergeCell ref="A24:D24"/>
    <mergeCell ref="G23:H23"/>
    <mergeCell ref="G24:H24"/>
    <mergeCell ref="A1:I1"/>
    <mergeCell ref="A2:I4"/>
    <mergeCell ref="A6:C6"/>
    <mergeCell ref="A7:C7"/>
    <mergeCell ref="A8:C8"/>
    <mergeCell ref="D6:E6"/>
    <mergeCell ref="D7:E7"/>
    <mergeCell ref="D8:E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2021-11-30T08:19:08Z</cp:lastPrinted>
  <dcterms:created xsi:type="dcterms:W3CDTF">2021-11-30T07:41:45Z</dcterms:created>
  <dcterms:modified xsi:type="dcterms:W3CDTF">2021-11-30T08:19:48Z</dcterms:modified>
</cp:coreProperties>
</file>