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msdev\Desktop\Film Budget Templates\"/>
    </mc:Choice>
  </mc:AlternateContent>
  <xr:revisionPtr revIDLastSave="0" documentId="13_ncr:1_{DD0BA569-6CB5-4606-BC49-2E488AA271F2}" xr6:coauthVersionLast="47" xr6:coauthVersionMax="47" xr10:uidLastSave="{00000000-0000-0000-0000-000000000000}"/>
  <bookViews>
    <workbookView xWindow="-120" yWindow="-120" windowWidth="24240" windowHeight="13140" xr2:uid="{32A5771F-1C4A-4613-B16B-1E39C04479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0" i="1" l="1"/>
  <c r="I31" i="1"/>
  <c r="I32" i="1"/>
  <c r="I33" i="1"/>
  <c r="I34" i="1" s="1"/>
  <c r="I29" i="1"/>
  <c r="E34" i="1"/>
  <c r="E11" i="1"/>
  <c r="E12" i="1" s="1"/>
  <c r="G34" i="1"/>
  <c r="G11" i="1" s="1"/>
  <c r="G12" i="1" s="1"/>
  <c r="I27" i="1"/>
  <c r="G27" i="1"/>
  <c r="E27" i="1"/>
  <c r="I22" i="1"/>
  <c r="I23" i="1"/>
  <c r="I24" i="1"/>
  <c r="I25" i="1"/>
  <c r="I26" i="1"/>
  <c r="I21" i="1"/>
  <c r="I16" i="1"/>
  <c r="I17" i="1"/>
  <c r="I18" i="1"/>
  <c r="I19" i="1"/>
  <c r="G19" i="1"/>
  <c r="E19" i="1"/>
  <c r="I15" i="1"/>
  <c r="I10" i="1"/>
  <c r="I11" i="1" l="1"/>
  <c r="I12" i="1" s="1"/>
</calcChain>
</file>

<file path=xl/sharedStrings.xml><?xml version="1.0" encoding="utf-8"?>
<sst xmlns="http://schemas.openxmlformats.org/spreadsheetml/2006/main" count="18" uniqueCount="14">
  <si>
    <t>Short Film Budget Planner</t>
  </si>
  <si>
    <t>Production Details:</t>
  </si>
  <si>
    <t>SUMMARY</t>
  </si>
  <si>
    <t>Description</t>
  </si>
  <si>
    <t>Projected</t>
  </si>
  <si>
    <t>Actual</t>
  </si>
  <si>
    <t>Variance</t>
  </si>
  <si>
    <t>Income</t>
  </si>
  <si>
    <t>Expense</t>
  </si>
  <si>
    <t>Balance</t>
  </si>
  <si>
    <t>Expense Category</t>
  </si>
  <si>
    <t>Above-the-Line Total</t>
  </si>
  <si>
    <t>Below-the-Line Total</t>
  </si>
  <si>
    <t>Below-the-Post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</si>
</sst>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0" tint="-4.9989318521683403E-2"/>
      <name val="Dancing Script"/>
    </font>
    <font>
      <b/>
      <sz val="14"/>
      <color theme="0" tint="-4.9989318521683403E-2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 style="thin">
        <color theme="0" tint="-4.9989318521683403E-2"/>
      </right>
      <top/>
      <bottom/>
      <diagonal/>
    </border>
    <border>
      <left style="thin">
        <color theme="0" tint="-4.9989318521683403E-2"/>
      </left>
      <right/>
      <top/>
      <bottom/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right" vertical="center"/>
    </xf>
    <xf numFmtId="0" fontId="1" fillId="3" borderId="17" xfId="0" applyFont="1" applyFill="1" applyBorder="1" applyAlignment="1">
      <alignment horizontal="right" vertical="center"/>
    </xf>
    <xf numFmtId="0" fontId="0" fillId="0" borderId="0" xfId="0" applyAlignment="1"/>
    <xf numFmtId="164" fontId="0" fillId="0" borderId="6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64" fontId="1" fillId="3" borderId="17" xfId="0" applyNumberFormat="1" applyFont="1" applyFill="1" applyBorder="1" applyAlignment="1">
      <alignment horizontal="center" vertical="center"/>
    </xf>
    <xf numFmtId="164" fontId="1" fillId="3" borderId="18" xfId="0" applyNumberFormat="1" applyFon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Summary</a:t>
            </a:r>
            <a:r>
              <a:rPr lang="en-US" baseline="0"/>
              <a:t> Chart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3"/>
          <c:order val="3"/>
          <c:spPr>
            <a:solidFill>
              <a:schemeClr val="accent1">
                <a:lumMod val="75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Sheet1!$A$10:$A$12</c:f>
              <c:strCache>
                <c:ptCount val="3"/>
                <c:pt idx="0">
                  <c:v>Income</c:v>
                </c:pt>
                <c:pt idx="1">
                  <c:v>Expense</c:v>
                </c:pt>
                <c:pt idx="2">
                  <c:v>Balance</c:v>
                </c:pt>
              </c:strCache>
            </c:strRef>
          </c:cat>
          <c:val>
            <c:numRef>
              <c:f>Sheet1!$E$10:$E$12</c:f>
              <c:numCache>
                <c:formatCode>"$"#,##0.00</c:formatCode>
                <c:ptCount val="3"/>
                <c:pt idx="0">
                  <c:v>2000000</c:v>
                </c:pt>
                <c:pt idx="1">
                  <c:v>950000</c:v>
                </c:pt>
                <c:pt idx="2">
                  <c:v>1050000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38B-48C5-AE37-F2CA9AA20B46}"/>
            </c:ext>
          </c:extLst>
        </c:ser>
        <c:ser>
          <c:idx val="5"/>
          <c:order val="5"/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Sheet1!$A$10:$A$12</c:f>
              <c:strCache>
                <c:ptCount val="3"/>
                <c:pt idx="0">
                  <c:v>Income</c:v>
                </c:pt>
                <c:pt idx="1">
                  <c:v>Expense</c:v>
                </c:pt>
                <c:pt idx="2">
                  <c:v>Balance</c:v>
                </c:pt>
              </c:strCache>
            </c:strRef>
          </c:cat>
          <c:val>
            <c:numRef>
              <c:f>Sheet1!$G$10:$G$12</c:f>
              <c:numCache>
                <c:formatCode>"$"#,##0.00</c:formatCode>
                <c:ptCount val="3"/>
                <c:pt idx="0">
                  <c:v>2012303</c:v>
                </c:pt>
                <c:pt idx="1">
                  <c:v>1008767</c:v>
                </c:pt>
                <c:pt idx="2">
                  <c:v>1003536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38B-48C5-AE37-F2CA9AA20B46}"/>
            </c:ext>
          </c:extLst>
        </c:ser>
        <c:ser>
          <c:idx val="7"/>
          <c:order val="7"/>
          <c:spPr>
            <a:solidFill>
              <a:srgbClr val="FFC000"/>
            </a:solidFill>
            <a:ln>
              <a:noFill/>
            </a:ln>
            <a:effectLst/>
          </c:spPr>
          <c:invertIfNegative val="0"/>
          <c:cat>
            <c:strRef>
              <c:f>Sheet1!$A$10:$A$12</c:f>
              <c:strCache>
                <c:ptCount val="3"/>
                <c:pt idx="0">
                  <c:v>Income</c:v>
                </c:pt>
                <c:pt idx="1">
                  <c:v>Expense</c:v>
                </c:pt>
                <c:pt idx="2">
                  <c:v>Balance</c:v>
                </c:pt>
              </c:strCache>
            </c:strRef>
          </c:cat>
          <c:val>
            <c:numRef>
              <c:f>Sheet1!$I$10:$I$12</c:f>
              <c:numCache>
                <c:formatCode>"$"#,##0.00</c:formatCode>
                <c:ptCount val="3"/>
                <c:pt idx="0">
                  <c:v>-12303</c:v>
                </c:pt>
                <c:pt idx="1">
                  <c:v>-58767</c:v>
                </c:pt>
                <c:pt idx="2">
                  <c:v>46464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38B-48C5-AE37-F2CA9AA20B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71024040"/>
        <c:axId val="37102108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Sheet1!$A$10:$A$12</c15:sqref>
                        </c15:formulaRef>
                      </c:ext>
                    </c:extLst>
                    <c:strCache>
                      <c:ptCount val="3"/>
                      <c:pt idx="0">
                        <c:v>Income</c:v>
                      </c:pt>
                      <c:pt idx="1">
                        <c:v>Expense</c:v>
                      </c:pt>
                      <c:pt idx="2">
                        <c:v>Balance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Sheet1!$B$10:$B$12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38B-48C5-AE37-F2CA9AA20B46}"/>
                  </c:ext>
                </c:extLst>
              </c15:ser>
            </c15:filteredBarSeries>
            <c15:filteredBarSeries>
              <c15:ser>
                <c:idx val="1"/>
                <c:order val="1"/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Sheet1!$A$10:$A$12</c15:sqref>
                        </c15:formulaRef>
                      </c:ext>
                    </c:extLst>
                    <c:strCache>
                      <c:ptCount val="3"/>
                      <c:pt idx="0">
                        <c:v>Income</c:v>
                      </c:pt>
                      <c:pt idx="1">
                        <c:v>Expense</c:v>
                      </c:pt>
                      <c:pt idx="2">
                        <c:v>Balance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Sheet1!$C$10:$C$12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938B-48C5-AE37-F2CA9AA20B46}"/>
                  </c:ext>
                </c:extLst>
              </c15:ser>
            </c15:filteredBarSeries>
            <c15:filteredBarSeries>
              <c15:ser>
                <c:idx val="2"/>
                <c:order val="2"/>
                <c:spPr>
                  <a:solidFill>
                    <a:schemeClr val="accent3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Sheet1!$A$10:$A$12</c15:sqref>
                        </c15:formulaRef>
                      </c:ext>
                    </c:extLst>
                    <c:strCache>
                      <c:ptCount val="3"/>
                      <c:pt idx="0">
                        <c:v>Income</c:v>
                      </c:pt>
                      <c:pt idx="1">
                        <c:v>Expense</c:v>
                      </c:pt>
                      <c:pt idx="2">
                        <c:v>Balance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Sheet1!$D$10:$D$12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938B-48C5-AE37-F2CA9AA20B46}"/>
                  </c:ext>
                </c:extLst>
              </c15:ser>
            </c15:filteredBarSeries>
            <c15:filteredBarSeries>
              <c15:ser>
                <c:idx val="4"/>
                <c:order val="4"/>
                <c:spPr>
                  <a:solidFill>
                    <a:schemeClr val="accent5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Sheet1!$A$10:$A$12</c15:sqref>
                        </c15:formulaRef>
                      </c:ext>
                    </c:extLst>
                    <c:strCache>
                      <c:ptCount val="3"/>
                      <c:pt idx="0">
                        <c:v>Income</c:v>
                      </c:pt>
                      <c:pt idx="1">
                        <c:v>Expense</c:v>
                      </c:pt>
                      <c:pt idx="2">
                        <c:v>Balance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Sheet1!$F$10:$F$12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938B-48C5-AE37-F2CA9AA20B46}"/>
                  </c:ext>
                </c:extLst>
              </c15:ser>
            </c15:filteredBarSeries>
            <c15:filteredBarSeries>
              <c15:ser>
                <c:idx val="6"/>
                <c:order val="6"/>
                <c:spPr>
                  <a:solidFill>
                    <a:schemeClr val="accent1">
                      <a:lumMod val="60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Sheet1!$A$10:$A$12</c15:sqref>
                        </c15:formulaRef>
                      </c:ext>
                    </c:extLst>
                    <c:strCache>
                      <c:ptCount val="3"/>
                      <c:pt idx="0">
                        <c:v>Income</c:v>
                      </c:pt>
                      <c:pt idx="1">
                        <c:v>Expense</c:v>
                      </c:pt>
                      <c:pt idx="2">
                        <c:v>Balance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Sheet1!$H$10:$H$12</c15:sqref>
                        </c15:formulaRef>
                      </c:ext>
                    </c:extLst>
                    <c:numCache>
                      <c:formatCode>General</c:formatCode>
                      <c:ptCount val="3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6-938B-48C5-AE37-F2CA9AA20B46}"/>
                  </c:ext>
                </c:extLst>
              </c15:ser>
            </c15:filteredBarSeries>
          </c:ext>
        </c:extLst>
      </c:barChart>
      <c:catAx>
        <c:axId val="371024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1021088"/>
        <c:crosses val="autoZero"/>
        <c:auto val="1"/>
        <c:lblAlgn val="ctr"/>
        <c:lblOffset val="100"/>
        <c:noMultiLvlLbl val="0"/>
      </c:catAx>
      <c:valAx>
        <c:axId val="371021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71024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34</xdr:row>
      <xdr:rowOff>133350</xdr:rowOff>
    </xdr:from>
    <xdr:to>
      <xdr:col>8</xdr:col>
      <xdr:colOff>971549</xdr:colOff>
      <xdr:row>45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365F1F9-2454-49BB-BA8F-D2B1C8978A2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0</xdr:rowOff>
    </xdr:from>
    <xdr:to>
      <xdr:col>0</xdr:col>
      <xdr:colOff>649870</xdr:colOff>
      <xdr:row>3</xdr:row>
      <xdr:rowOff>161925</xdr:rowOff>
    </xdr:to>
    <xdr:sp macro="" textlink="">
      <xdr:nvSpPr>
        <xdr:cNvPr id="3" name="Oval 2">
          <a:extLst>
            <a:ext uri="{FF2B5EF4-FFF2-40B4-BE49-F238E27FC236}">
              <a16:creationId xmlns:a16="http://schemas.microsoft.com/office/drawing/2014/main" id="{C6436F21-EDF0-44C9-9CF4-02B4E1BEFE24}"/>
            </a:ext>
          </a:extLst>
        </xdr:cNvPr>
        <xdr:cNvSpPr/>
      </xdr:nvSpPr>
      <xdr:spPr>
        <a:xfrm>
          <a:off x="0" y="0"/>
          <a:ext cx="649870" cy="733425"/>
        </a:xfrm>
        <a:prstGeom prst="ellipse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EB115-B9CA-42D1-B624-AD11320EBEED}">
  <dimension ref="A1:I46"/>
  <sheetViews>
    <sheetView tabSelected="1" view="pageLayout" zoomScaleNormal="100" workbookViewId="0">
      <selection activeCell="E9" sqref="E9:F9"/>
    </sheetView>
  </sheetViews>
  <sheetFormatPr defaultRowHeight="15" x14ac:dyDescent="0.25"/>
  <cols>
    <col min="4" max="4" width="11.7109375" customWidth="1"/>
    <col min="9" max="9" width="13.85546875" customWidth="1"/>
  </cols>
  <sheetData>
    <row r="1" spans="1:9" x14ac:dyDescent="0.25">
      <c r="A1" s="2" t="s">
        <v>0</v>
      </c>
      <c r="B1" s="2"/>
      <c r="C1" s="2"/>
      <c r="D1" s="2"/>
      <c r="E1" s="2"/>
      <c r="F1" s="2"/>
      <c r="G1" s="2"/>
      <c r="H1" s="2"/>
      <c r="I1" s="2"/>
    </row>
    <row r="2" spans="1:9" x14ac:dyDescent="0.25">
      <c r="A2" s="2"/>
      <c r="B2" s="2"/>
      <c r="C2" s="2"/>
      <c r="D2" s="2"/>
      <c r="E2" s="2"/>
      <c r="F2" s="2"/>
      <c r="G2" s="2"/>
      <c r="H2" s="2"/>
      <c r="I2" s="2"/>
    </row>
    <row r="3" spans="1:9" x14ac:dyDescent="0.25">
      <c r="A3" s="2"/>
      <c r="B3" s="2"/>
      <c r="C3" s="2"/>
      <c r="D3" s="2"/>
      <c r="E3" s="2"/>
      <c r="F3" s="2"/>
      <c r="G3" s="2"/>
      <c r="H3" s="2"/>
      <c r="I3" s="2"/>
    </row>
    <row r="5" spans="1:9" x14ac:dyDescent="0.25">
      <c r="A5" s="3" t="s">
        <v>1</v>
      </c>
      <c r="B5" s="3"/>
      <c r="C5" s="4"/>
      <c r="D5" s="4"/>
      <c r="E5" s="4"/>
      <c r="F5" s="4"/>
      <c r="G5" s="4"/>
      <c r="H5" s="4"/>
      <c r="I5" s="4"/>
    </row>
    <row r="7" spans="1:9" ht="18.75" x14ac:dyDescent="0.25">
      <c r="A7" s="5" t="s">
        <v>2</v>
      </c>
      <c r="B7" s="5"/>
      <c r="C7" s="5"/>
      <c r="D7" s="5"/>
      <c r="E7" s="5"/>
      <c r="F7" s="5"/>
      <c r="G7" s="5"/>
      <c r="H7" s="5"/>
      <c r="I7" s="5"/>
    </row>
    <row r="9" spans="1:9" ht="15.75" x14ac:dyDescent="0.25">
      <c r="A9" s="6" t="s">
        <v>3</v>
      </c>
      <c r="B9" s="6"/>
      <c r="C9" s="6"/>
      <c r="D9" s="6"/>
      <c r="E9" s="6" t="s">
        <v>4</v>
      </c>
      <c r="F9" s="6"/>
      <c r="G9" s="6" t="s">
        <v>5</v>
      </c>
      <c r="H9" s="6"/>
      <c r="I9" s="7" t="s">
        <v>6</v>
      </c>
    </row>
    <row r="10" spans="1:9" x14ac:dyDescent="0.25">
      <c r="A10" s="8" t="s">
        <v>7</v>
      </c>
      <c r="B10" s="9"/>
      <c r="C10" s="9"/>
      <c r="D10" s="9"/>
      <c r="E10" s="27">
        <v>2000000</v>
      </c>
      <c r="F10" s="27"/>
      <c r="G10" s="27">
        <v>2012303</v>
      </c>
      <c r="H10" s="27"/>
      <c r="I10" s="28">
        <f>E10-G10</f>
        <v>-12303</v>
      </c>
    </row>
    <row r="11" spans="1:9" x14ac:dyDescent="0.25">
      <c r="A11" s="10" t="s">
        <v>8</v>
      </c>
      <c r="B11" s="11"/>
      <c r="C11" s="11"/>
      <c r="D11" s="11"/>
      <c r="E11" s="18">
        <f>E19+E27+E34</f>
        <v>950000</v>
      </c>
      <c r="F11" s="11"/>
      <c r="G11" s="18">
        <f>G19+G27+G34</f>
        <v>1008767</v>
      </c>
      <c r="H11" s="11"/>
      <c r="I11" s="19">
        <f>E11-G11</f>
        <v>-58767</v>
      </c>
    </row>
    <row r="12" spans="1:9" x14ac:dyDescent="0.25">
      <c r="A12" s="10" t="s">
        <v>9</v>
      </c>
      <c r="B12" s="11"/>
      <c r="C12" s="11"/>
      <c r="D12" s="11"/>
      <c r="E12" s="18">
        <f>E10-E11</f>
        <v>1050000</v>
      </c>
      <c r="F12" s="18"/>
      <c r="G12" s="18">
        <f>G10-G11</f>
        <v>1003536</v>
      </c>
      <c r="H12" s="18"/>
      <c r="I12" s="19">
        <f>I10-I11</f>
        <v>46464</v>
      </c>
    </row>
    <row r="14" spans="1:9" ht="15.75" x14ac:dyDescent="0.25">
      <c r="A14" s="12" t="s">
        <v>10</v>
      </c>
      <c r="B14" s="13"/>
      <c r="C14" s="13" t="s">
        <v>3</v>
      </c>
      <c r="D14" s="13"/>
      <c r="E14" s="13" t="s">
        <v>4</v>
      </c>
      <c r="F14" s="13"/>
      <c r="G14" s="13" t="s">
        <v>5</v>
      </c>
      <c r="H14" s="13"/>
      <c r="I14" s="14" t="s">
        <v>6</v>
      </c>
    </row>
    <row r="15" spans="1:9" x14ac:dyDescent="0.25">
      <c r="A15" s="20"/>
      <c r="B15" s="21"/>
      <c r="C15" s="21"/>
      <c r="D15" s="21"/>
      <c r="E15" s="21">
        <v>300000</v>
      </c>
      <c r="F15" s="21"/>
      <c r="G15" s="21">
        <v>308767</v>
      </c>
      <c r="H15" s="21"/>
      <c r="I15" s="22">
        <f>E15-G15</f>
        <v>-8767</v>
      </c>
    </row>
    <row r="16" spans="1:9" x14ac:dyDescent="0.25">
      <c r="A16" s="23"/>
      <c r="B16" s="24"/>
      <c r="C16" s="24"/>
      <c r="D16" s="24"/>
      <c r="E16" s="24"/>
      <c r="F16" s="24"/>
      <c r="G16" s="24"/>
      <c r="H16" s="24"/>
      <c r="I16" s="22">
        <f t="shared" ref="I16:I18" si="0">E16-G16</f>
        <v>0</v>
      </c>
    </row>
    <row r="17" spans="1:9" x14ac:dyDescent="0.25">
      <c r="A17" s="23"/>
      <c r="B17" s="24"/>
      <c r="C17" s="24"/>
      <c r="D17" s="24"/>
      <c r="E17" s="24"/>
      <c r="F17" s="24"/>
      <c r="G17" s="24"/>
      <c r="H17" s="24"/>
      <c r="I17" s="22">
        <f t="shared" si="0"/>
        <v>0</v>
      </c>
    </row>
    <row r="18" spans="1:9" x14ac:dyDescent="0.25">
      <c r="A18" s="23"/>
      <c r="B18" s="24"/>
      <c r="C18" s="24"/>
      <c r="D18" s="24"/>
      <c r="E18" s="24"/>
      <c r="F18" s="24"/>
      <c r="G18" s="24"/>
      <c r="H18" s="24"/>
      <c r="I18" s="22">
        <f t="shared" si="0"/>
        <v>0</v>
      </c>
    </row>
    <row r="19" spans="1:9" x14ac:dyDescent="0.25">
      <c r="A19" s="15" t="s">
        <v>11</v>
      </c>
      <c r="B19" s="16"/>
      <c r="C19" s="16"/>
      <c r="D19" s="16"/>
      <c r="E19" s="25">
        <f>SUM(E15:F18)</f>
        <v>300000</v>
      </c>
      <c r="F19" s="25"/>
      <c r="G19" s="25">
        <f>SUM(G15:H18)</f>
        <v>308767</v>
      </c>
      <c r="H19" s="25"/>
      <c r="I19" s="26">
        <f>SUM(I15:I18)</f>
        <v>-8767</v>
      </c>
    </row>
    <row r="21" spans="1:9" x14ac:dyDescent="0.25">
      <c r="A21" s="20"/>
      <c r="B21" s="21"/>
      <c r="C21" s="21"/>
      <c r="D21" s="21"/>
      <c r="E21" s="21">
        <v>250000</v>
      </c>
      <c r="F21" s="21"/>
      <c r="G21" s="21">
        <v>280000</v>
      </c>
      <c r="H21" s="21"/>
      <c r="I21" s="22">
        <f>E21-G21</f>
        <v>-30000</v>
      </c>
    </row>
    <row r="22" spans="1:9" x14ac:dyDescent="0.25">
      <c r="A22" s="23"/>
      <c r="B22" s="24"/>
      <c r="C22" s="24"/>
      <c r="D22" s="24"/>
      <c r="E22" s="24"/>
      <c r="F22" s="24"/>
      <c r="G22" s="24"/>
      <c r="H22" s="24"/>
      <c r="I22" s="22">
        <f t="shared" ref="I22:I26" si="1">E22-G22</f>
        <v>0</v>
      </c>
    </row>
    <row r="23" spans="1:9" x14ac:dyDescent="0.25">
      <c r="A23" s="23"/>
      <c r="B23" s="24"/>
      <c r="C23" s="24"/>
      <c r="D23" s="24"/>
      <c r="E23" s="24"/>
      <c r="F23" s="24"/>
      <c r="G23" s="24"/>
      <c r="H23" s="24"/>
      <c r="I23" s="22">
        <f t="shared" si="1"/>
        <v>0</v>
      </c>
    </row>
    <row r="24" spans="1:9" x14ac:dyDescent="0.25">
      <c r="A24" s="23"/>
      <c r="B24" s="24"/>
      <c r="C24" s="24"/>
      <c r="D24" s="24"/>
      <c r="E24" s="24"/>
      <c r="F24" s="24"/>
      <c r="G24" s="24"/>
      <c r="H24" s="24"/>
      <c r="I24" s="22">
        <f t="shared" si="1"/>
        <v>0</v>
      </c>
    </row>
    <row r="25" spans="1:9" x14ac:dyDescent="0.25">
      <c r="A25" s="23"/>
      <c r="B25" s="24"/>
      <c r="C25" s="24"/>
      <c r="D25" s="24"/>
      <c r="E25" s="24"/>
      <c r="F25" s="24"/>
      <c r="G25" s="24"/>
      <c r="H25" s="24"/>
      <c r="I25" s="22">
        <f t="shared" si="1"/>
        <v>0</v>
      </c>
    </row>
    <row r="26" spans="1:9" x14ac:dyDescent="0.25">
      <c r="A26" s="23"/>
      <c r="B26" s="24"/>
      <c r="C26" s="24"/>
      <c r="D26" s="24"/>
      <c r="E26" s="24"/>
      <c r="F26" s="24"/>
      <c r="G26" s="24"/>
      <c r="H26" s="24"/>
      <c r="I26" s="22">
        <f t="shared" si="1"/>
        <v>0</v>
      </c>
    </row>
    <row r="27" spans="1:9" x14ac:dyDescent="0.25">
      <c r="A27" s="15" t="s">
        <v>12</v>
      </c>
      <c r="B27" s="16"/>
      <c r="C27" s="16"/>
      <c r="D27" s="16"/>
      <c r="E27" s="25">
        <f>SUM(E21:F26)</f>
        <v>250000</v>
      </c>
      <c r="F27" s="25"/>
      <c r="G27" s="25">
        <f>SUM(G21:H26)</f>
        <v>280000</v>
      </c>
      <c r="H27" s="25"/>
      <c r="I27" s="26">
        <f>SUM(I21:I26)</f>
        <v>-30000</v>
      </c>
    </row>
    <row r="29" spans="1:9" x14ac:dyDescent="0.25">
      <c r="A29" s="20"/>
      <c r="B29" s="21"/>
      <c r="C29" s="21"/>
      <c r="D29" s="21"/>
      <c r="E29" s="21">
        <v>400000</v>
      </c>
      <c r="F29" s="21"/>
      <c r="G29" s="21">
        <v>420000</v>
      </c>
      <c r="H29" s="21"/>
      <c r="I29" s="22">
        <f>E29-G29</f>
        <v>-20000</v>
      </c>
    </row>
    <row r="30" spans="1:9" x14ac:dyDescent="0.25">
      <c r="A30" s="23"/>
      <c r="B30" s="24"/>
      <c r="C30" s="24"/>
      <c r="D30" s="24"/>
      <c r="E30" s="24"/>
      <c r="F30" s="24"/>
      <c r="G30" s="24"/>
      <c r="H30" s="24"/>
      <c r="I30" s="22">
        <f t="shared" ref="I30:I33" si="2">E30-G30</f>
        <v>0</v>
      </c>
    </row>
    <row r="31" spans="1:9" x14ac:dyDescent="0.25">
      <c r="A31" s="23"/>
      <c r="B31" s="24"/>
      <c r="C31" s="24"/>
      <c r="D31" s="24"/>
      <c r="E31" s="24"/>
      <c r="F31" s="24"/>
      <c r="G31" s="24"/>
      <c r="H31" s="24"/>
      <c r="I31" s="22">
        <f t="shared" si="2"/>
        <v>0</v>
      </c>
    </row>
    <row r="32" spans="1:9" x14ac:dyDescent="0.25">
      <c r="A32" s="23"/>
      <c r="B32" s="24"/>
      <c r="C32" s="24"/>
      <c r="D32" s="24"/>
      <c r="E32" s="24"/>
      <c r="F32" s="24"/>
      <c r="G32" s="24"/>
      <c r="H32" s="24"/>
      <c r="I32" s="22">
        <f t="shared" si="2"/>
        <v>0</v>
      </c>
    </row>
    <row r="33" spans="1:9" x14ac:dyDescent="0.25">
      <c r="A33" s="23"/>
      <c r="B33" s="24"/>
      <c r="C33" s="24"/>
      <c r="D33" s="24"/>
      <c r="E33" s="24"/>
      <c r="F33" s="24"/>
      <c r="G33" s="24"/>
      <c r="H33" s="24"/>
      <c r="I33" s="22">
        <f t="shared" si="2"/>
        <v>0</v>
      </c>
    </row>
    <row r="34" spans="1:9" x14ac:dyDescent="0.25">
      <c r="A34" s="15" t="s">
        <v>13</v>
      </c>
      <c r="B34" s="16"/>
      <c r="C34" s="16"/>
      <c r="D34" s="16"/>
      <c r="E34" s="25">
        <f>SUM(E29:F33)</f>
        <v>400000</v>
      </c>
      <c r="F34" s="25"/>
      <c r="G34" s="25">
        <f>SUM(G29:H33)</f>
        <v>420000</v>
      </c>
      <c r="H34" s="25"/>
      <c r="I34" s="26">
        <f>SUM(I29:I33)</f>
        <v>-20000</v>
      </c>
    </row>
    <row r="35" spans="1:9" x14ac:dyDescent="0.25">
      <c r="A35" s="17"/>
      <c r="B35" s="17"/>
      <c r="C35" s="17"/>
      <c r="D35" s="17"/>
      <c r="E35" s="17"/>
      <c r="F35" s="17"/>
      <c r="G35" s="17"/>
      <c r="H35" s="17"/>
    </row>
    <row r="36" spans="1:9" x14ac:dyDescent="0.25">
      <c r="A36" s="1"/>
      <c r="B36" s="1"/>
      <c r="C36" s="1"/>
      <c r="D36" s="1"/>
      <c r="E36" s="1"/>
      <c r="F36" s="1"/>
      <c r="G36" s="1"/>
      <c r="H36" s="1"/>
      <c r="I36" s="1"/>
    </row>
    <row r="37" spans="1:9" x14ac:dyDescent="0.25">
      <c r="A37" s="1"/>
      <c r="B37" s="1"/>
      <c r="C37" s="1"/>
      <c r="D37" s="1"/>
      <c r="E37" s="1"/>
      <c r="F37" s="1"/>
      <c r="G37" s="1"/>
      <c r="H37" s="1"/>
      <c r="I37" s="1"/>
    </row>
    <row r="38" spans="1:9" x14ac:dyDescent="0.25">
      <c r="A38" s="1"/>
      <c r="B38" s="1"/>
      <c r="C38" s="1"/>
      <c r="D38" s="1"/>
      <c r="E38" s="1"/>
      <c r="F38" s="1"/>
      <c r="G38" s="1"/>
      <c r="H38" s="1"/>
      <c r="I38" s="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x14ac:dyDescent="0.25">
      <c r="A40" s="1"/>
      <c r="B40" s="1"/>
      <c r="C40" s="1"/>
      <c r="D40" s="1"/>
      <c r="E40" s="1"/>
      <c r="F40" s="1"/>
      <c r="G40" s="1"/>
      <c r="H40" s="1"/>
      <c r="I40" s="1"/>
    </row>
    <row r="41" spans="1:9" x14ac:dyDescent="0.25">
      <c r="A41" s="1"/>
      <c r="B41" s="1"/>
      <c r="C41" s="1"/>
      <c r="D41" s="1"/>
      <c r="E41" s="1"/>
      <c r="F41" s="1"/>
      <c r="G41" s="1"/>
      <c r="H41" s="1"/>
      <c r="I41" s="1"/>
    </row>
    <row r="42" spans="1:9" x14ac:dyDescent="0.25">
      <c r="A42" s="1"/>
      <c r="B42" s="1"/>
      <c r="C42" s="1"/>
      <c r="D42" s="1"/>
      <c r="E42" s="1"/>
      <c r="F42" s="1"/>
      <c r="G42" s="1"/>
      <c r="H42" s="1"/>
      <c r="I42" s="1"/>
    </row>
    <row r="43" spans="1:9" x14ac:dyDescent="0.25">
      <c r="A43" s="1"/>
      <c r="B43" s="1"/>
      <c r="C43" s="1"/>
      <c r="D43" s="1"/>
      <c r="E43" s="1"/>
      <c r="F43" s="1"/>
      <c r="G43" s="1"/>
      <c r="H43" s="1"/>
      <c r="I43" s="1"/>
    </row>
    <row r="44" spans="1:9" x14ac:dyDescent="0.25">
      <c r="A44" s="1"/>
      <c r="B44" s="1"/>
      <c r="C44" s="1"/>
      <c r="D44" s="1"/>
      <c r="E44" s="1"/>
      <c r="F44" s="1"/>
      <c r="G44" s="1"/>
      <c r="H44" s="1"/>
      <c r="I44" s="1"/>
    </row>
    <row r="45" spans="1:9" x14ac:dyDescent="0.25">
      <c r="A45" s="1"/>
      <c r="B45" s="1"/>
      <c r="C45" s="1"/>
      <c r="D45" s="1"/>
      <c r="E45" s="1"/>
      <c r="F45" s="1"/>
      <c r="G45" s="1"/>
      <c r="H45" s="1"/>
      <c r="I45" s="1"/>
    </row>
    <row r="46" spans="1:9" x14ac:dyDescent="0.25">
      <c r="A46" s="1"/>
      <c r="B46" s="1"/>
      <c r="C46" s="1"/>
      <c r="D46" s="1"/>
      <c r="E46" s="1"/>
      <c r="F46" s="1"/>
      <c r="G46" s="1"/>
      <c r="H46" s="1"/>
      <c r="I46" s="1"/>
    </row>
  </sheetData>
  <mergeCells count="90">
    <mergeCell ref="G32:H32"/>
    <mergeCell ref="G33:H33"/>
    <mergeCell ref="G34:H34"/>
    <mergeCell ref="A34:D34"/>
    <mergeCell ref="A36:I46"/>
    <mergeCell ref="E30:F30"/>
    <mergeCell ref="E31:F31"/>
    <mergeCell ref="E32:F32"/>
    <mergeCell ref="E33:F33"/>
    <mergeCell ref="E34:F34"/>
    <mergeCell ref="A32:B32"/>
    <mergeCell ref="A33:B33"/>
    <mergeCell ref="C30:D30"/>
    <mergeCell ref="C31:D31"/>
    <mergeCell ref="C32:D32"/>
    <mergeCell ref="C33:D33"/>
    <mergeCell ref="A29:B29"/>
    <mergeCell ref="C29:D29"/>
    <mergeCell ref="E29:F29"/>
    <mergeCell ref="G29:H29"/>
    <mergeCell ref="A30:B30"/>
    <mergeCell ref="A31:B31"/>
    <mergeCell ref="G30:H30"/>
    <mergeCell ref="G31:H31"/>
    <mergeCell ref="G22:H22"/>
    <mergeCell ref="G23:H23"/>
    <mergeCell ref="G24:H24"/>
    <mergeCell ref="G25:H25"/>
    <mergeCell ref="G26:H26"/>
    <mergeCell ref="G27:H27"/>
    <mergeCell ref="E22:F22"/>
    <mergeCell ref="E23:F23"/>
    <mergeCell ref="E24:F24"/>
    <mergeCell ref="E25:F25"/>
    <mergeCell ref="E26:F26"/>
    <mergeCell ref="E27:F27"/>
    <mergeCell ref="C22:D22"/>
    <mergeCell ref="C23:D23"/>
    <mergeCell ref="C24:D24"/>
    <mergeCell ref="C25:D25"/>
    <mergeCell ref="C26:D26"/>
    <mergeCell ref="A27:D27"/>
    <mergeCell ref="A22:B22"/>
    <mergeCell ref="A23:B23"/>
    <mergeCell ref="A24:B24"/>
    <mergeCell ref="A25:B25"/>
    <mergeCell ref="A26:B26"/>
    <mergeCell ref="A19:D19"/>
    <mergeCell ref="E19:F19"/>
    <mergeCell ref="G19:H19"/>
    <mergeCell ref="A21:B21"/>
    <mergeCell ref="C21:D21"/>
    <mergeCell ref="E21:F21"/>
    <mergeCell ref="G21:H21"/>
    <mergeCell ref="E16:F16"/>
    <mergeCell ref="E17:F17"/>
    <mergeCell ref="E18:F18"/>
    <mergeCell ref="G16:H16"/>
    <mergeCell ref="G17:H17"/>
    <mergeCell ref="G18:H18"/>
    <mergeCell ref="A16:B16"/>
    <mergeCell ref="A17:B17"/>
    <mergeCell ref="A18:B18"/>
    <mergeCell ref="C16:D16"/>
    <mergeCell ref="C17:D17"/>
    <mergeCell ref="C18:D18"/>
    <mergeCell ref="A14:B14"/>
    <mergeCell ref="C14:D14"/>
    <mergeCell ref="E14:F14"/>
    <mergeCell ref="G14:H14"/>
    <mergeCell ref="A15:B15"/>
    <mergeCell ref="C15:D15"/>
    <mergeCell ref="E15:F15"/>
    <mergeCell ref="G15:H15"/>
    <mergeCell ref="A11:D11"/>
    <mergeCell ref="A12:D12"/>
    <mergeCell ref="E9:F9"/>
    <mergeCell ref="G9:H9"/>
    <mergeCell ref="E10:F10"/>
    <mergeCell ref="E11:F11"/>
    <mergeCell ref="E12:F12"/>
    <mergeCell ref="G10:H10"/>
    <mergeCell ref="G11:H11"/>
    <mergeCell ref="G12:H12"/>
    <mergeCell ref="A1:I3"/>
    <mergeCell ref="A5:B5"/>
    <mergeCell ref="C5:I5"/>
    <mergeCell ref="A7:I7"/>
    <mergeCell ref="A9:D9"/>
    <mergeCell ref="A10:D1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Comsdev</dc:creator>
  <cp:lastModifiedBy>Comsdev</cp:lastModifiedBy>
  <cp:lastPrinted>2021-12-16T07:45:03Z</cp:lastPrinted>
  <dcterms:created xsi:type="dcterms:W3CDTF">2021-12-16T07:06:10Z</dcterms:created>
  <dcterms:modified xsi:type="dcterms:W3CDTF">2021-12-16T09:26:45Z</dcterms:modified>
</cp:coreProperties>
</file>