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7397AFCB-7DB4-469F-A13E-0128A124FCFA}" xr6:coauthVersionLast="47" xr6:coauthVersionMax="47" xr10:uidLastSave="{00000000-0000-0000-0000-000000000000}"/>
  <bookViews>
    <workbookView xWindow="-120" yWindow="-120" windowWidth="24240" windowHeight="13140" xr2:uid="{1BDF5B99-4045-4321-969F-2B560E3A5A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8" i="1"/>
  <c r="C10" i="1"/>
  <c r="I9" i="1"/>
  <c r="I46" i="1"/>
  <c r="I37" i="1"/>
  <c r="C46" i="1"/>
  <c r="C37" i="1"/>
</calcChain>
</file>

<file path=xl/sharedStrings.xml><?xml version="1.0" encoding="utf-8"?>
<sst xmlns="http://schemas.openxmlformats.org/spreadsheetml/2006/main" count="53" uniqueCount="36">
  <si>
    <t>PERSONAL MONTHLY BUDGET</t>
  </si>
  <si>
    <t>I N C O M E</t>
  </si>
  <si>
    <t>S U M M A R Y</t>
  </si>
  <si>
    <t>Description</t>
  </si>
  <si>
    <t>Amount</t>
  </si>
  <si>
    <t>Total</t>
  </si>
  <si>
    <t>Monthly Expnse</t>
  </si>
  <si>
    <t>Monthly Income</t>
  </si>
  <si>
    <t>Source 01</t>
  </si>
  <si>
    <t>Source 02</t>
  </si>
  <si>
    <t>H O U S I N G</t>
  </si>
  <si>
    <t>T R A N S P O R T</t>
  </si>
  <si>
    <t>F O O D</t>
  </si>
  <si>
    <t>E N T E R T A I N M E N T</t>
  </si>
  <si>
    <t>Mortage/Rent</t>
  </si>
  <si>
    <t>Phone</t>
  </si>
  <si>
    <t>Electricity</t>
  </si>
  <si>
    <t xml:space="preserve">Gas </t>
  </si>
  <si>
    <t>Water</t>
  </si>
  <si>
    <t>Cable</t>
  </si>
  <si>
    <t>Maintainance</t>
  </si>
  <si>
    <t>Other</t>
  </si>
  <si>
    <t>Groceries</t>
  </si>
  <si>
    <t>Dining Out</t>
  </si>
  <si>
    <t>Snacks</t>
  </si>
  <si>
    <t>Video</t>
  </si>
  <si>
    <t>DVD/CD</t>
  </si>
  <si>
    <t>Movies</t>
  </si>
  <si>
    <t>Concert</t>
  </si>
  <si>
    <t>Events</t>
  </si>
  <si>
    <t>Party</t>
  </si>
  <si>
    <t>Live Theater</t>
  </si>
  <si>
    <t>Vehicle Payment</t>
  </si>
  <si>
    <t>Insurance</t>
  </si>
  <si>
    <t>Fuel</t>
  </si>
  <si>
    <t>Monthly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</si>
</sst>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22"/>
      <color theme="0" tint="-4.9989318521683403E-2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/>
      <top/>
      <bottom/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6" fontId="0" fillId="4" borderId="7" xfId="0" applyNumberFormat="1" applyFill="1" applyBorder="1" applyAlignment="1">
      <alignment horizontal="center" vertical="center"/>
    </xf>
    <xf numFmtId="6" fontId="0" fillId="4" borderId="9" xfId="0" applyNumberFormat="1" applyFill="1" applyBorder="1" applyAlignment="1">
      <alignment horizontal="center" vertical="center"/>
    </xf>
    <xf numFmtId="6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accent5">
                    <a:lumMod val="7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>
                <a:solidFill>
                  <a:schemeClr val="accent5">
                    <a:lumMod val="75000"/>
                  </a:schemeClr>
                </a:solidFill>
              </a:rPr>
              <a:t>Summary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accent5">
                  <a:lumMod val="7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43D7-4410-B72D-8DFA79336E88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43D7-4410-B72D-8DFA79336E88}"/>
              </c:ext>
            </c:extLst>
          </c:dPt>
          <c:cat>
            <c:strRef>
              <c:f>Sheet1!$F$8:$F$10</c:f>
              <c:strCache>
                <c:ptCount val="3"/>
                <c:pt idx="0">
                  <c:v>Monthly Income</c:v>
                </c:pt>
                <c:pt idx="1">
                  <c:v>Monthly Expnse</c:v>
                </c:pt>
                <c:pt idx="2">
                  <c:v>Monthly Savings</c:v>
                </c:pt>
              </c:strCache>
            </c:strRef>
          </c:cat>
          <c:val>
            <c:numRef>
              <c:f>Sheet1!$I$8:$I$10</c:f>
              <c:numCache>
                <c:formatCode>"$"#,##0_);[Red]\("$"#,##0\)</c:formatCode>
                <c:ptCount val="3"/>
                <c:pt idx="0">
                  <c:v>10000</c:v>
                </c:pt>
                <c:pt idx="1">
                  <c:v>7700</c:v>
                </c:pt>
                <c:pt idx="2">
                  <c:v>2300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3D7-4410-B72D-8DFA79336E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319041440"/>
        <c:axId val="3190427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Sheet1!$F$8:$F$10</c15:sqref>
                        </c15:formulaRef>
                      </c:ext>
                    </c:extLst>
                    <c:strCache>
                      <c:ptCount val="3"/>
                      <c:pt idx="0">
                        <c:v>Monthly Income</c:v>
                      </c:pt>
                      <c:pt idx="1">
                        <c:v>Monthly Expnse</c:v>
                      </c:pt>
                      <c:pt idx="2">
                        <c:v>Monthly Savings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Sheet1!$G$8:$G$10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3D7-4410-B72D-8DFA79336E8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Sheet1!$F$8:$F$10</c15:sqref>
                        </c15:formulaRef>
                      </c:ext>
                    </c:extLst>
                    <c:strCache>
                      <c:ptCount val="3"/>
                      <c:pt idx="0">
                        <c:v>Monthly Income</c:v>
                      </c:pt>
                      <c:pt idx="1">
                        <c:v>Monthly Expnse</c:v>
                      </c:pt>
                      <c:pt idx="2">
                        <c:v>Monthly Savings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Sheet1!$H$8:$H$10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3D7-4410-B72D-8DFA79336E8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Sheet1!$F$8:$F$10</c15:sqref>
                        </c15:formulaRef>
                      </c:ext>
                    </c:extLst>
                    <c:strCache>
                      <c:ptCount val="3"/>
                      <c:pt idx="0">
                        <c:v>Monthly Income</c:v>
                      </c:pt>
                      <c:pt idx="1">
                        <c:v>Monthly Expnse</c:v>
                      </c:pt>
                      <c:pt idx="2">
                        <c:v>Monthly Savings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Sheet1!$J$8:$J$10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43D7-4410-B72D-8DFA79336E88}"/>
                  </c:ext>
                </c:extLst>
              </c15:ser>
            </c15:filteredBarSeries>
          </c:ext>
        </c:extLst>
      </c:barChart>
      <c:catAx>
        <c:axId val="319041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042752"/>
        <c:crosses val="autoZero"/>
        <c:auto val="1"/>
        <c:lblAlgn val="ctr"/>
        <c:lblOffset val="100"/>
        <c:noMultiLvlLbl val="0"/>
      </c:catAx>
      <c:valAx>
        <c:axId val="319042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9041440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accent5">
          <a:lumMod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185737</xdr:rowOff>
    </xdr:from>
    <xdr:to>
      <xdr:col>9</xdr:col>
      <xdr:colOff>647700</xdr:colOff>
      <xdr:row>24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F4E4D80-D01F-4892-A377-2BA3105322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177AC17D-7167-4957-B69B-6D8A4895BE1D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76502-EA07-45D2-B433-65F2FF4A7A77}">
  <dimension ref="A1:J46"/>
  <sheetViews>
    <sheetView tabSelected="1" view="pageLayout" zoomScaleNormal="100" workbookViewId="0">
      <selection activeCell="F8" sqref="F8:H8"/>
    </sheetView>
  </sheetViews>
  <sheetFormatPr defaultRowHeight="15" x14ac:dyDescent="0.25"/>
  <cols>
    <col min="2" max="2" width="15.42578125" customWidth="1"/>
    <col min="4" max="4" width="8.85546875" customWidth="1"/>
    <col min="5" max="5" width="2.140625" customWidth="1"/>
    <col min="7" max="7" width="9.140625" customWidth="1"/>
    <col min="8" max="8" width="8.5703125" customWidth="1"/>
  </cols>
  <sheetData>
    <row r="1" spans="1:10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x14ac:dyDescent="0.25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5" spans="1:10" ht="18.75" x14ac:dyDescent="0.25">
      <c r="A5" s="4" t="s">
        <v>1</v>
      </c>
      <c r="B5" s="5"/>
      <c r="C5" s="3"/>
      <c r="D5" s="3"/>
      <c r="F5" s="4" t="s">
        <v>2</v>
      </c>
      <c r="G5" s="5"/>
      <c r="H5" s="5"/>
      <c r="I5" s="3"/>
      <c r="J5" s="3"/>
    </row>
    <row r="7" spans="1:10" ht="15.75" x14ac:dyDescent="0.25">
      <c r="A7" s="7" t="s">
        <v>3</v>
      </c>
      <c r="B7" s="8"/>
      <c r="C7" s="8" t="s">
        <v>4</v>
      </c>
      <c r="D7" s="9"/>
      <c r="E7" s="6"/>
      <c r="F7" s="7" t="s">
        <v>3</v>
      </c>
      <c r="G7" s="8"/>
      <c r="H7" s="8"/>
      <c r="I7" s="8" t="s">
        <v>4</v>
      </c>
      <c r="J7" s="9"/>
    </row>
    <row r="8" spans="1:10" x14ac:dyDescent="0.25">
      <c r="A8" s="13" t="s">
        <v>8</v>
      </c>
      <c r="B8" s="14"/>
      <c r="C8" s="19">
        <v>6000</v>
      </c>
      <c r="D8" s="15"/>
      <c r="F8" s="13" t="s">
        <v>7</v>
      </c>
      <c r="G8" s="14"/>
      <c r="H8" s="14"/>
      <c r="I8" s="19">
        <f>C10</f>
        <v>10000</v>
      </c>
      <c r="J8" s="15"/>
    </row>
    <row r="9" spans="1:10" x14ac:dyDescent="0.25">
      <c r="A9" s="16" t="s">
        <v>9</v>
      </c>
      <c r="B9" s="17"/>
      <c r="C9" s="20">
        <v>4000</v>
      </c>
      <c r="D9" s="18"/>
      <c r="F9" s="16" t="s">
        <v>6</v>
      </c>
      <c r="G9" s="17"/>
      <c r="H9" s="17"/>
      <c r="I9" s="20">
        <f>C37+C46+I37+I46</f>
        <v>7700</v>
      </c>
      <c r="J9" s="18"/>
    </row>
    <row r="10" spans="1:10" x14ac:dyDescent="0.25">
      <c r="A10" s="10" t="s">
        <v>5</v>
      </c>
      <c r="B10" s="11"/>
      <c r="C10" s="21">
        <f>SUM(C8:D9)</f>
        <v>10000</v>
      </c>
      <c r="D10" s="12"/>
      <c r="F10" s="10" t="s">
        <v>35</v>
      </c>
      <c r="G10" s="11"/>
      <c r="H10" s="11"/>
      <c r="I10" s="21">
        <f>I8-I9</f>
        <v>2300</v>
      </c>
      <c r="J10" s="12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6" spans="1:10" ht="18.75" x14ac:dyDescent="0.25">
      <c r="A26" s="4" t="s">
        <v>10</v>
      </c>
      <c r="B26" s="5"/>
      <c r="C26" s="3"/>
      <c r="D26" s="3"/>
      <c r="F26" s="4" t="s">
        <v>13</v>
      </c>
      <c r="G26" s="5"/>
      <c r="H26" s="5"/>
      <c r="I26" s="3"/>
      <c r="J26" s="3"/>
    </row>
    <row r="28" spans="1:10" ht="15.75" x14ac:dyDescent="0.25">
      <c r="A28" s="7" t="s">
        <v>3</v>
      </c>
      <c r="B28" s="8"/>
      <c r="C28" s="8" t="s">
        <v>4</v>
      </c>
      <c r="D28" s="9"/>
      <c r="F28" s="7" t="s">
        <v>3</v>
      </c>
      <c r="G28" s="8"/>
      <c r="H28" s="8"/>
      <c r="I28" s="8" t="s">
        <v>4</v>
      </c>
      <c r="J28" s="9"/>
    </row>
    <row r="29" spans="1:10" x14ac:dyDescent="0.25">
      <c r="A29" s="13" t="s">
        <v>14</v>
      </c>
      <c r="B29" s="14"/>
      <c r="C29" s="19">
        <v>1000</v>
      </c>
      <c r="D29" s="15"/>
      <c r="F29" s="13" t="s">
        <v>25</v>
      </c>
      <c r="G29" s="14"/>
      <c r="H29" s="14"/>
      <c r="I29" s="19">
        <v>200</v>
      </c>
      <c r="J29" s="15"/>
    </row>
    <row r="30" spans="1:10" x14ac:dyDescent="0.25">
      <c r="A30" s="16" t="s">
        <v>15</v>
      </c>
      <c r="B30" s="17"/>
      <c r="C30" s="20">
        <v>200</v>
      </c>
      <c r="D30" s="18"/>
      <c r="F30" s="16" t="s">
        <v>26</v>
      </c>
      <c r="G30" s="17"/>
      <c r="H30" s="17"/>
      <c r="I30" s="20">
        <v>50</v>
      </c>
      <c r="J30" s="18"/>
    </row>
    <row r="31" spans="1:10" x14ac:dyDescent="0.25">
      <c r="A31" s="13" t="s">
        <v>16</v>
      </c>
      <c r="B31" s="14"/>
      <c r="C31" s="19">
        <v>300</v>
      </c>
      <c r="D31" s="15"/>
      <c r="F31" s="13" t="s">
        <v>27</v>
      </c>
      <c r="G31" s="14"/>
      <c r="H31" s="14"/>
      <c r="I31" s="19">
        <v>100</v>
      </c>
      <c r="J31" s="15"/>
    </row>
    <row r="32" spans="1:10" x14ac:dyDescent="0.25">
      <c r="A32" s="16" t="s">
        <v>17</v>
      </c>
      <c r="B32" s="17"/>
      <c r="C32" s="20">
        <v>200</v>
      </c>
      <c r="D32" s="18"/>
      <c r="F32" s="16" t="s">
        <v>28</v>
      </c>
      <c r="G32" s="17"/>
      <c r="H32" s="17"/>
      <c r="I32" s="20">
        <v>200</v>
      </c>
      <c r="J32" s="18"/>
    </row>
    <row r="33" spans="1:10" x14ac:dyDescent="0.25">
      <c r="A33" s="13" t="s">
        <v>18</v>
      </c>
      <c r="B33" s="14"/>
      <c r="C33" s="19">
        <v>150</v>
      </c>
      <c r="D33" s="15"/>
      <c r="F33" s="13" t="s">
        <v>29</v>
      </c>
      <c r="G33" s="14"/>
      <c r="H33" s="14"/>
      <c r="I33" s="19">
        <v>150</v>
      </c>
      <c r="J33" s="15"/>
    </row>
    <row r="34" spans="1:10" x14ac:dyDescent="0.25">
      <c r="A34" s="16" t="s">
        <v>19</v>
      </c>
      <c r="B34" s="17"/>
      <c r="C34" s="20">
        <v>100</v>
      </c>
      <c r="D34" s="18"/>
      <c r="F34" s="16" t="s">
        <v>30</v>
      </c>
      <c r="G34" s="17"/>
      <c r="H34" s="17"/>
      <c r="I34" s="20">
        <v>250</v>
      </c>
      <c r="J34" s="18"/>
    </row>
    <row r="35" spans="1:10" x14ac:dyDescent="0.25">
      <c r="A35" s="13" t="s">
        <v>20</v>
      </c>
      <c r="B35" s="14"/>
      <c r="C35" s="19">
        <v>1500</v>
      </c>
      <c r="D35" s="15"/>
      <c r="F35" s="13" t="s">
        <v>31</v>
      </c>
      <c r="G35" s="14"/>
      <c r="H35" s="14"/>
      <c r="I35" s="19">
        <v>200</v>
      </c>
      <c r="J35" s="15"/>
    </row>
    <row r="36" spans="1:10" x14ac:dyDescent="0.25">
      <c r="A36" s="16" t="s">
        <v>21</v>
      </c>
      <c r="B36" s="17"/>
      <c r="C36" s="20">
        <v>500</v>
      </c>
      <c r="D36" s="18"/>
      <c r="F36" s="16" t="s">
        <v>21</v>
      </c>
      <c r="G36" s="17"/>
      <c r="H36" s="17"/>
      <c r="I36" s="20">
        <v>100</v>
      </c>
      <c r="J36" s="18"/>
    </row>
    <row r="37" spans="1:10" x14ac:dyDescent="0.25">
      <c r="A37" s="10" t="s">
        <v>5</v>
      </c>
      <c r="B37" s="11"/>
      <c r="C37" s="21">
        <f>SUM(C29:D36)</f>
        <v>3950</v>
      </c>
      <c r="D37" s="12"/>
      <c r="F37" s="10" t="s">
        <v>5</v>
      </c>
      <c r="G37" s="11"/>
      <c r="H37" s="11"/>
      <c r="I37" s="21">
        <f>SUM(I29:J36)</f>
        <v>1250</v>
      </c>
      <c r="J37" s="12"/>
    </row>
    <row r="39" spans="1:10" ht="18.75" x14ac:dyDescent="0.25">
      <c r="A39" s="4" t="s">
        <v>12</v>
      </c>
      <c r="B39" s="5"/>
      <c r="C39" s="3"/>
      <c r="D39" s="3"/>
      <c r="F39" s="4" t="s">
        <v>11</v>
      </c>
      <c r="G39" s="5"/>
      <c r="H39" s="5"/>
      <c r="I39" s="3"/>
      <c r="J39" s="3"/>
    </row>
    <row r="41" spans="1:10" ht="15.75" x14ac:dyDescent="0.25">
      <c r="A41" s="7" t="s">
        <v>3</v>
      </c>
      <c r="B41" s="8"/>
      <c r="C41" s="8" t="s">
        <v>4</v>
      </c>
      <c r="D41" s="9"/>
      <c r="F41" s="7" t="s">
        <v>3</v>
      </c>
      <c r="G41" s="8"/>
      <c r="H41" s="8"/>
      <c r="I41" s="8" t="s">
        <v>4</v>
      </c>
      <c r="J41" s="9"/>
    </row>
    <row r="42" spans="1:10" x14ac:dyDescent="0.25">
      <c r="A42" s="13" t="s">
        <v>22</v>
      </c>
      <c r="B42" s="14"/>
      <c r="C42" s="19">
        <v>400</v>
      </c>
      <c r="D42" s="15"/>
      <c r="F42" s="13" t="s">
        <v>32</v>
      </c>
      <c r="G42" s="14"/>
      <c r="H42" s="14"/>
      <c r="I42" s="19">
        <v>300</v>
      </c>
      <c r="J42" s="15"/>
    </row>
    <row r="43" spans="1:10" x14ac:dyDescent="0.25">
      <c r="A43" s="16" t="s">
        <v>23</v>
      </c>
      <c r="B43" s="17"/>
      <c r="C43" s="20">
        <v>500</v>
      </c>
      <c r="D43" s="18"/>
      <c r="F43" s="16" t="s">
        <v>33</v>
      </c>
      <c r="G43" s="17"/>
      <c r="H43" s="17"/>
      <c r="I43" s="20">
        <v>100</v>
      </c>
      <c r="J43" s="18"/>
    </row>
    <row r="44" spans="1:10" x14ac:dyDescent="0.25">
      <c r="A44" s="13" t="s">
        <v>24</v>
      </c>
      <c r="B44" s="14"/>
      <c r="C44" s="19">
        <v>200</v>
      </c>
      <c r="D44" s="15"/>
      <c r="F44" s="13" t="s">
        <v>20</v>
      </c>
      <c r="G44" s="14"/>
      <c r="H44" s="14"/>
      <c r="I44" s="14">
        <v>200</v>
      </c>
      <c r="J44" s="15"/>
    </row>
    <row r="45" spans="1:10" x14ac:dyDescent="0.25">
      <c r="A45" s="16" t="s">
        <v>21</v>
      </c>
      <c r="B45" s="17"/>
      <c r="C45" s="20">
        <v>300</v>
      </c>
      <c r="D45" s="18"/>
      <c r="F45" s="16" t="s">
        <v>34</v>
      </c>
      <c r="G45" s="17"/>
      <c r="H45" s="17"/>
      <c r="I45" s="20">
        <v>500</v>
      </c>
      <c r="J45" s="18"/>
    </row>
    <row r="46" spans="1:10" x14ac:dyDescent="0.25">
      <c r="A46" s="10" t="s">
        <v>5</v>
      </c>
      <c r="B46" s="11"/>
      <c r="C46" s="21">
        <f>SUM(C42:D45)</f>
        <v>1400</v>
      </c>
      <c r="D46" s="12"/>
      <c r="F46" s="10" t="s">
        <v>5</v>
      </c>
      <c r="G46" s="11"/>
      <c r="H46" s="11"/>
      <c r="I46" s="21">
        <f>SUM(I42:J45)</f>
        <v>1100</v>
      </c>
      <c r="J46" s="12"/>
    </row>
  </sheetData>
  <mergeCells count="94">
    <mergeCell ref="F46:H46"/>
    <mergeCell ref="I42:J42"/>
    <mergeCell ref="I43:J43"/>
    <mergeCell ref="I44:J44"/>
    <mergeCell ref="I45:J45"/>
    <mergeCell ref="I46:J46"/>
    <mergeCell ref="F41:H41"/>
    <mergeCell ref="I41:J41"/>
    <mergeCell ref="F42:H42"/>
    <mergeCell ref="F43:H43"/>
    <mergeCell ref="F44:H44"/>
    <mergeCell ref="F45:H45"/>
    <mergeCell ref="I34:J34"/>
    <mergeCell ref="I35:J35"/>
    <mergeCell ref="I36:J36"/>
    <mergeCell ref="I37:J37"/>
    <mergeCell ref="F39:H39"/>
    <mergeCell ref="I39:J39"/>
    <mergeCell ref="F33:H33"/>
    <mergeCell ref="F34:H34"/>
    <mergeCell ref="F35:H35"/>
    <mergeCell ref="F36:H36"/>
    <mergeCell ref="F37:H37"/>
    <mergeCell ref="I29:J29"/>
    <mergeCell ref="I30:J30"/>
    <mergeCell ref="I31:J31"/>
    <mergeCell ref="I32:J32"/>
    <mergeCell ref="I33:J33"/>
    <mergeCell ref="F28:H28"/>
    <mergeCell ref="I28:J28"/>
    <mergeCell ref="F29:H29"/>
    <mergeCell ref="F30:H30"/>
    <mergeCell ref="F31:H31"/>
    <mergeCell ref="F32:H32"/>
    <mergeCell ref="A46:B46"/>
    <mergeCell ref="C42:D42"/>
    <mergeCell ref="C43:D43"/>
    <mergeCell ref="C44:D44"/>
    <mergeCell ref="C45:D45"/>
    <mergeCell ref="C46:D46"/>
    <mergeCell ref="A41:B41"/>
    <mergeCell ref="C41:D41"/>
    <mergeCell ref="A42:B42"/>
    <mergeCell ref="A43:B43"/>
    <mergeCell ref="A44:B44"/>
    <mergeCell ref="A45:B45"/>
    <mergeCell ref="C34:D34"/>
    <mergeCell ref="C35:D35"/>
    <mergeCell ref="C36:D36"/>
    <mergeCell ref="C37:D37"/>
    <mergeCell ref="A39:B39"/>
    <mergeCell ref="C39:D39"/>
    <mergeCell ref="A33:B33"/>
    <mergeCell ref="A34:B34"/>
    <mergeCell ref="A35:B35"/>
    <mergeCell ref="A36:B36"/>
    <mergeCell ref="A37:B37"/>
    <mergeCell ref="C29:D29"/>
    <mergeCell ref="C30:D30"/>
    <mergeCell ref="C31:D31"/>
    <mergeCell ref="C32:D32"/>
    <mergeCell ref="C33:D33"/>
    <mergeCell ref="A28:B28"/>
    <mergeCell ref="C28:D28"/>
    <mergeCell ref="A29:B29"/>
    <mergeCell ref="A30:B30"/>
    <mergeCell ref="A31:B31"/>
    <mergeCell ref="A32:B32"/>
    <mergeCell ref="F10:H10"/>
    <mergeCell ref="I8:J8"/>
    <mergeCell ref="I9:J9"/>
    <mergeCell ref="I10:J10"/>
    <mergeCell ref="A12:J24"/>
    <mergeCell ref="A26:B26"/>
    <mergeCell ref="C26:D26"/>
    <mergeCell ref="F26:H26"/>
    <mergeCell ref="I26:J26"/>
    <mergeCell ref="A9:B9"/>
    <mergeCell ref="F7:H7"/>
    <mergeCell ref="F8:H8"/>
    <mergeCell ref="C7:D7"/>
    <mergeCell ref="I7:J7"/>
    <mergeCell ref="A10:B10"/>
    <mergeCell ref="C8:D8"/>
    <mergeCell ref="C9:D9"/>
    <mergeCell ref="C10:D10"/>
    <mergeCell ref="F9:H9"/>
    <mergeCell ref="A7:B7"/>
    <mergeCell ref="A8:B8"/>
    <mergeCell ref="A1:J3"/>
    <mergeCell ref="A5:B5"/>
    <mergeCell ref="F5:H5"/>
    <mergeCell ref="C5:D5"/>
    <mergeCell ref="I5:J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2021-12-02T08:46:03Z</cp:lastPrinted>
  <dcterms:created xsi:type="dcterms:W3CDTF">2021-12-02T08:03:27Z</dcterms:created>
  <dcterms:modified xsi:type="dcterms:W3CDTF">2021-12-02T08:46:59Z</dcterms:modified>
</cp:coreProperties>
</file>