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filterPrivacy="1" codeName="ThisWorkbook" autoCompressPictures="0"/>
  <xr:revisionPtr revIDLastSave="0" documentId="13_ncr:1_{2F1A9060-AA15-407E-A694-5F8AF624AC66}" xr6:coauthVersionLast="47" xr6:coauthVersionMax="47" xr10:uidLastSave="{00000000-0000-0000-0000-000000000000}"/>
  <bookViews>
    <workbookView xWindow="84" yWindow="0" windowWidth="22956" windowHeight="12360" tabRatio="788" xr2:uid="{00000000-000D-0000-FFFF-FFFF00000000}"/>
  </bookViews>
  <sheets>
    <sheet name="Office Meeting Schedule" sheetId="14" r:id="rId1"/>
  </sheets>
  <definedNames>
    <definedName name="Calendar10Month">'Office Meeting Schedule'!#REF!</definedName>
    <definedName name="Calendar10MonthOption">MATCH(Calendar10Month,Months,0)</definedName>
    <definedName name="Calendar10Year">'Office Meeting Schedule'!#REF!</definedName>
    <definedName name="Calendar1Month">'Office Meeting Schedule'!$F$2</definedName>
    <definedName name="Calendar1MonthOption">MATCH(Calendar1Month,Months,0)</definedName>
    <definedName name="Calendar1Year">'Office Meeting Schedule'!$A$1</definedName>
    <definedName name="Calendar2Month">'Office Meeting Schedule'!#REF!</definedName>
    <definedName name="Calendar2MonthOption">MATCH(Calendar2Month,Months,0)</definedName>
    <definedName name="Calendar2Year">'Office Meeting Schedule'!$A$26</definedName>
    <definedName name="Calendar3Month">'Office Meeting Schedule'!#REF!</definedName>
    <definedName name="Calendar3MonthOption">MATCH(Calendar3Month,Months,0)</definedName>
    <definedName name="Calendar3Year">'Office Meeting Schedule'!#REF!</definedName>
    <definedName name="Calendar4Month">'Office Meeting Schedule'!#REF!</definedName>
    <definedName name="Calendar4MonthOption">MATCH(Calendar4Month,Months,0)</definedName>
    <definedName name="Calendar4Year">'Office Meeting Schedule'!#REF!</definedName>
    <definedName name="Calendar5Month">'Office Meeting Schedule'!#REF!</definedName>
    <definedName name="Calendar5MonthOption">MATCH(Calendar5Month,Months,0)</definedName>
    <definedName name="Calendar5Year">'Office Meeting Schedule'!#REF!</definedName>
    <definedName name="Calendar6Month">'Office Meeting Schedule'!#REF!</definedName>
    <definedName name="Calendar6MonthOption">MATCH(Calendar6Month,Months,0)</definedName>
    <definedName name="Calendar6Year">'Office Meeting Schedule'!#REF!</definedName>
    <definedName name="Calendar7Month">'Office Meeting Schedule'!#REF!</definedName>
    <definedName name="Calendar7MonthOption">MATCH(Calendar7Month,Months,0)</definedName>
    <definedName name="Calendar7Year">'Office Meeting Schedule'!#REF!</definedName>
    <definedName name="Calendar8Month">'Office Meeting Schedule'!#REF!</definedName>
    <definedName name="Calendar8MonthOption">MATCH(Calendar8Month,Months,0)</definedName>
    <definedName name="Calendar8Year">'Office Meeting Schedule'!#REF!</definedName>
    <definedName name="Calendar9Month">'Office Meeting Schedule'!#REF!</definedName>
    <definedName name="Calendar9MonthOption">MATCH(Calendar9Month,Months,0)</definedName>
    <definedName name="Calendar9Year">'Office Meeting Schedule'!#REF!</definedName>
    <definedName name="Days">{0,1,2,3,4,5,6}</definedName>
    <definedName name="Months">{"January","February","March","April","May","June","July","August","September","October","November","December"}</definedName>
    <definedName name="_xlnm.Print_Area" localSheetId="0">'Office Meeting Schedule'!$A$1:$I$26</definedName>
    <definedName name="WeekdayOption">MATCH(WeekStart,Weekdays,0)+10</definedName>
    <definedName name="Weekdays">{"Monday","Tuesday","Wednesday","Thursday","Friday","Saturday","Sunday"}</definedName>
    <definedName name="WeekStart">'Office Meeting Schedule'!$B$3</definedName>
    <definedName name="WeekStartValue">IF(WeekStart="Monday",2,1)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" i="14" l="1"/>
  <c r="A22" i="14"/>
  <c r="A18" i="14"/>
  <c r="A14" i="14"/>
  <c r="A10" i="14"/>
  <c r="A6" i="14"/>
  <c r="A7" i="14" s="1"/>
  <c r="A9" i="14" s="1"/>
  <c r="A11" i="14" s="1"/>
  <c r="A13" i="14" s="1"/>
  <c r="A15" i="14" s="1"/>
  <c r="A17" i="14" s="1"/>
  <c r="A19" i="14" s="1"/>
  <c r="A21" i="14" s="1"/>
  <c r="A23" i="14" s="1"/>
  <c r="B4" i="14" l="1" a="1"/>
  <c r="F4" i="14" s="1"/>
  <c r="F3" i="14" s="1"/>
  <c r="B8" i="14" a="1"/>
  <c r="H8" i="14" s="1"/>
  <c r="B12" i="14" a="1"/>
  <c r="C12" i="14" s="1"/>
  <c r="B16" i="14" a="1"/>
  <c r="H16" i="14" s="1"/>
  <c r="B20" i="14" a="1"/>
  <c r="H12" i="14" l="1"/>
  <c r="E12" i="14"/>
  <c r="B12" i="14"/>
  <c r="B4" i="14"/>
  <c r="G12" i="14"/>
  <c r="D4" i="14"/>
  <c r="D3" i="14" s="1"/>
  <c r="B16" i="14"/>
  <c r="F12" i="14"/>
  <c r="E16" i="14"/>
  <c r="G16" i="14"/>
  <c r="H4" i="14"/>
  <c r="H3" i="14" s="1"/>
  <c r="E4" i="14"/>
  <c r="E3" i="14" s="1"/>
  <c r="F16" i="14"/>
  <c r="D12" i="14"/>
  <c r="G4" i="14"/>
  <c r="G3" i="14" s="1"/>
  <c r="C20" i="14"/>
  <c r="E20" i="14"/>
  <c r="D20" i="14"/>
  <c r="B20" i="14"/>
  <c r="H20" i="14"/>
  <c r="G20" i="14"/>
  <c r="G8" i="14"/>
  <c r="F8" i="14"/>
  <c r="C8" i="14"/>
  <c r="B8" i="14"/>
  <c r="E8" i="14"/>
  <c r="D8" i="14"/>
  <c r="F20" i="14"/>
  <c r="C16" i="14"/>
  <c r="D16" i="14"/>
  <c r="C4" i="14"/>
  <c r="C3" i="14" s="1"/>
</calcChain>
</file>

<file path=xl/sharedStrings.xml><?xml version="1.0" encoding="utf-8"?>
<sst xmlns="http://schemas.openxmlformats.org/spreadsheetml/2006/main" count="6" uniqueCount="6">
  <si>
    <t>NOTES</t>
  </si>
  <si>
    <t>MONDAY</t>
  </si>
  <si>
    <t xml:space="preserve"> </t>
  </si>
  <si>
    <t>January</t>
  </si>
  <si>
    <t>Time</t>
  </si>
  <si>
    <t>Office Meeting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</si>
</sst>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\ yyyy"/>
    <numFmt numFmtId="165" formatCode="dd"/>
  </numFmts>
  <fonts count="21" x14ac:knownFonts="1">
    <font>
      <sz val="9"/>
      <name val="Franklin Gothic Medium"/>
      <family val="2"/>
      <scheme val="major"/>
    </font>
    <font>
      <sz val="8"/>
      <name val="Arial"/>
      <family val="2"/>
    </font>
    <font>
      <b/>
      <sz val="11"/>
      <color theme="0"/>
      <name val="Euphemia"/>
      <family val="2"/>
      <scheme val="minor"/>
    </font>
    <font>
      <b/>
      <sz val="14"/>
      <color theme="0"/>
      <name val="Euphemia"/>
      <family val="2"/>
      <scheme val="minor"/>
    </font>
    <font>
      <b/>
      <sz val="28"/>
      <color theme="1" tint="0.34998626667073579"/>
      <name val="Euphemia"/>
      <family val="2"/>
      <scheme val="minor"/>
    </font>
    <font>
      <sz val="10"/>
      <color indexed="63"/>
      <name val="Euphemia"/>
      <family val="2"/>
      <scheme val="minor"/>
    </font>
    <font>
      <sz val="9"/>
      <name val="Franklin Gothic Medium"/>
      <family val="2"/>
      <scheme val="major"/>
    </font>
    <font>
      <b/>
      <sz val="8"/>
      <color theme="0"/>
      <name val="Euphemia"/>
      <family val="2"/>
      <scheme val="minor"/>
    </font>
    <font>
      <sz val="9"/>
      <color theme="1"/>
      <name val="Franklin Gothic Medium"/>
      <family val="2"/>
      <scheme val="major"/>
    </font>
    <font>
      <sz val="16"/>
      <color theme="1" tint="0.499984740745262"/>
      <name val="Franklin Gothic Medium"/>
      <family val="2"/>
      <scheme val="major"/>
    </font>
    <font>
      <sz val="36"/>
      <color theme="4"/>
      <name val="Franklin Gothic Medium"/>
      <family val="2"/>
      <scheme val="major"/>
    </font>
    <font>
      <sz val="1"/>
      <color theme="0"/>
      <name val="Euphemia"/>
      <family val="2"/>
      <scheme val="minor"/>
    </font>
    <font>
      <sz val="1"/>
      <name val="Arial"/>
      <family val="2"/>
    </font>
    <font>
      <sz val="9"/>
      <name val="Arial"/>
      <family val="2"/>
    </font>
    <font>
      <b/>
      <sz val="28"/>
      <name val="Arial"/>
      <family val="2"/>
    </font>
    <font>
      <b/>
      <sz val="12"/>
      <name val="Arial"/>
      <family val="2"/>
    </font>
    <font>
      <sz val="10"/>
      <color theme="0"/>
      <name val="Arial"/>
      <family val="2"/>
    </font>
    <font>
      <sz val="12"/>
      <name val="Arial"/>
      <family val="2"/>
    </font>
    <font>
      <b/>
      <sz val="26"/>
      <color theme="8" tint="-0.499984740745262"/>
      <name val="Arial"/>
      <family val="2"/>
    </font>
    <font>
      <sz val="9"/>
      <color theme="8" tint="-0.499984740745262"/>
      <name val="Arial"/>
      <family val="2"/>
    </font>
    <font>
      <b/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/>
      <right style="thick">
        <color theme="0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3743705557422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medium">
        <color theme="8" tint="-0.499984740745262"/>
      </bottom>
      <diagonal/>
    </border>
    <border>
      <left style="medium">
        <color theme="9" tint="-0.24994659260841701"/>
      </left>
      <right/>
      <top/>
      <bottom/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/>
      <bottom/>
      <diagonal/>
    </border>
    <border>
      <left style="medium">
        <color theme="8" tint="-0.499984740745262"/>
      </left>
      <right style="medium">
        <color theme="8" tint="-0.499984740745262"/>
      </right>
      <top/>
      <bottom style="medium">
        <color theme="8" tint="-0.499984740745262"/>
      </bottom>
      <diagonal/>
    </border>
    <border>
      <left/>
      <right/>
      <top style="medium">
        <color theme="8" tint="-0.499984740745262"/>
      </top>
      <bottom/>
      <diagonal/>
    </border>
    <border>
      <left/>
      <right style="medium">
        <color theme="8" tint="-0.499984740745262"/>
      </right>
      <top style="medium">
        <color theme="8" tint="-0.499984740745262"/>
      </top>
      <bottom/>
      <diagonal/>
    </border>
    <border>
      <left/>
      <right/>
      <top/>
      <bottom style="medium">
        <color theme="8" tint="-0.499984740745262"/>
      </bottom>
      <diagonal/>
    </border>
    <border>
      <left/>
      <right style="medium">
        <color theme="8" tint="-0.499984740745262"/>
      </right>
      <top/>
      <bottom style="medium">
        <color theme="8" tint="-0.499984740745262"/>
      </bottom>
      <diagonal/>
    </border>
    <border>
      <left style="medium">
        <color theme="8" tint="-0.499984740745262"/>
      </left>
      <right/>
      <top style="medium">
        <color theme="8" tint="-0.499984740745262"/>
      </top>
      <bottom/>
      <diagonal/>
    </border>
    <border>
      <left style="medium">
        <color theme="8" tint="-0.499984740745262"/>
      </left>
      <right/>
      <top/>
      <bottom/>
      <diagonal/>
    </border>
    <border>
      <left/>
      <right style="medium">
        <color theme="8" tint="-0.499984740745262"/>
      </right>
      <top/>
      <bottom/>
      <diagonal/>
    </border>
    <border>
      <left style="medium">
        <color theme="8" tint="-0.499984740745262"/>
      </left>
      <right/>
      <top/>
      <bottom style="medium">
        <color theme="8" tint="-0.499984740745262"/>
      </bottom>
      <diagonal/>
    </border>
  </borders>
  <cellStyleXfs count="13">
    <xf numFmtId="0" fontId="0" fillId="0" borderId="0" applyFill="0" applyBorder="0" applyProtection="0">
      <alignment horizontal="left" indent="1"/>
    </xf>
    <xf numFmtId="0" fontId="5" fillId="3" borderId="0" applyNumberFormat="0" applyBorder="0" applyAlignment="0" applyProtection="0"/>
    <xf numFmtId="0" fontId="4" fillId="0" borderId="0" applyNumberFormat="0" applyFill="0" applyAlignment="0" applyProtection="0"/>
    <xf numFmtId="0" fontId="2" fillId="4" borderId="1" applyNumberFormat="0" applyAlignment="0" applyProtection="0"/>
    <xf numFmtId="0" fontId="3" fillId="5" borderId="2" applyNumberFormat="0" applyProtection="0">
      <alignment vertical="center"/>
    </xf>
    <xf numFmtId="0" fontId="7" fillId="6" borderId="3" applyNumberFormat="0" applyAlignment="0">
      <alignment horizontal="left" indent="1"/>
    </xf>
    <xf numFmtId="165" fontId="9" fillId="0" borderId="4" applyFill="0" applyProtection="0">
      <alignment horizontal="left" vertical="center" wrapText="1" indent="1"/>
    </xf>
    <xf numFmtId="165" fontId="8" fillId="0" borderId="5" applyFill="0" applyProtection="0">
      <alignment horizontal="left" vertical="top" wrapText="1" indent="1"/>
    </xf>
    <xf numFmtId="165" fontId="8" fillId="0" borderId="0" applyNumberFormat="0" applyFill="0" applyProtection="0">
      <alignment horizontal="left" vertical="top" wrapText="1" indent="1"/>
    </xf>
    <xf numFmtId="165" fontId="6" fillId="0" borderId="6" applyNumberFormat="0" applyFill="0" applyProtection="0">
      <alignment horizontal="left" vertical="center" wrapText="1" indent="1"/>
    </xf>
    <xf numFmtId="0" fontId="10" fillId="0" borderId="0" applyNumberFormat="0" applyFill="0" applyBorder="0" applyProtection="0">
      <alignment horizontal="left" indent="7"/>
    </xf>
    <xf numFmtId="0" fontId="11" fillId="0" borderId="0" applyNumberFormat="0" applyFill="0" applyBorder="0" applyAlignment="0" applyProtection="0">
      <alignment horizontal="left" vertical="center"/>
    </xf>
    <xf numFmtId="0" fontId="7" fillId="7" borderId="3">
      <alignment horizontal="left" indent="1"/>
    </xf>
  </cellStyleXfs>
  <cellXfs count="31">
    <xf numFmtId="0" fontId="0" fillId="0" borderId="0" xfId="0">
      <alignment horizontal="left" indent="1"/>
    </xf>
    <xf numFmtId="0" fontId="12" fillId="0" borderId="0" xfId="11" applyFont="1" applyFill="1" applyBorder="1" applyAlignment="1">
      <alignment horizontal="left" vertical="center"/>
    </xf>
    <xf numFmtId="0" fontId="13" fillId="2" borderId="0" xfId="0" applyFont="1" applyFill="1">
      <alignment horizontal="left" indent="1"/>
    </xf>
    <xf numFmtId="164" fontId="14" fillId="2" borderId="0" xfId="2" applyNumberFormat="1" applyFont="1" applyFill="1" applyBorder="1" applyAlignment="1">
      <alignment vertical="center"/>
    </xf>
    <xf numFmtId="0" fontId="16" fillId="0" borderId="0" xfId="0" applyFont="1">
      <alignment horizontal="left" indent="1"/>
    </xf>
    <xf numFmtId="0" fontId="13" fillId="0" borderId="0" xfId="0" applyFont="1">
      <alignment horizontal="left" indent="1"/>
    </xf>
    <xf numFmtId="0" fontId="13" fillId="0" borderId="0" xfId="0" applyFont="1" applyBorder="1">
      <alignment horizontal="left" indent="1"/>
    </xf>
    <xf numFmtId="0" fontId="18" fillId="0" borderId="0" xfId="10" applyFont="1" applyAlignment="1"/>
    <xf numFmtId="0" fontId="18" fillId="2" borderId="0" xfId="0" applyFont="1" applyFill="1">
      <alignment horizontal="left" indent="1"/>
    </xf>
    <xf numFmtId="0" fontId="19" fillId="2" borderId="0" xfId="0" applyFont="1" applyFill="1">
      <alignment horizontal="left" indent="1"/>
    </xf>
    <xf numFmtId="0" fontId="13" fillId="2" borderId="8" xfId="0" applyFont="1" applyFill="1" applyBorder="1">
      <alignment horizontal="left" indent="1"/>
    </xf>
    <xf numFmtId="165" fontId="17" fillId="0" borderId="9" xfId="6" applyFont="1" applyFill="1" applyBorder="1">
      <alignment horizontal="left" vertical="center" wrapText="1" indent="1"/>
    </xf>
    <xf numFmtId="165" fontId="17" fillId="0" borderId="10" xfId="7" applyFont="1" applyFill="1" applyBorder="1">
      <alignment horizontal="left" vertical="top" wrapText="1" indent="1"/>
    </xf>
    <xf numFmtId="165" fontId="17" fillId="0" borderId="10" xfId="6" applyFont="1" applyFill="1" applyBorder="1">
      <alignment horizontal="left" vertical="center" wrapText="1" indent="1"/>
    </xf>
    <xf numFmtId="165" fontId="17" fillId="0" borderId="11" xfId="7" applyFont="1" applyFill="1" applyBorder="1">
      <alignment horizontal="left" vertical="top" wrapText="1" indent="1"/>
    </xf>
    <xf numFmtId="0" fontId="13" fillId="2" borderId="9" xfId="0" applyFont="1" applyFill="1" applyBorder="1">
      <alignment horizontal="left" indent="1"/>
    </xf>
    <xf numFmtId="18" fontId="13" fillId="2" borderId="10" xfId="0" applyNumberFormat="1" applyFont="1" applyFill="1" applyBorder="1" applyAlignment="1">
      <alignment horizontal="center" vertical="center"/>
    </xf>
    <xf numFmtId="18" fontId="13" fillId="2" borderId="11" xfId="0" applyNumberFormat="1" applyFont="1" applyFill="1" applyBorder="1" applyAlignment="1">
      <alignment horizontal="center" vertical="center"/>
    </xf>
    <xf numFmtId="18" fontId="13" fillId="2" borderId="7" xfId="0" applyNumberFormat="1" applyFont="1" applyFill="1" applyBorder="1" applyAlignment="1">
      <alignment horizontal="center" vertical="center"/>
    </xf>
    <xf numFmtId="0" fontId="20" fillId="8" borderId="7" xfId="5" applyFont="1" applyFill="1" applyBorder="1">
      <alignment horizontal="left" indent="1"/>
    </xf>
    <xf numFmtId="0" fontId="20" fillId="8" borderId="7" xfId="12" applyFont="1" applyFill="1" applyBorder="1">
      <alignment horizontal="left" indent="1"/>
    </xf>
    <xf numFmtId="0" fontId="20" fillId="8" borderId="7" xfId="0" applyFont="1" applyFill="1" applyBorder="1" applyAlignment="1">
      <alignment horizontal="center" vertical="center"/>
    </xf>
    <xf numFmtId="165" fontId="15" fillId="0" borderId="12" xfId="6" applyFont="1" applyFill="1" applyBorder="1" applyAlignment="1">
      <alignment horizontal="left" vertical="top" wrapText="1"/>
    </xf>
    <xf numFmtId="165" fontId="15" fillId="0" borderId="0" xfId="6" applyFont="1" applyFill="1" applyBorder="1" applyAlignment="1">
      <alignment horizontal="left" vertical="top" wrapText="1"/>
    </xf>
    <xf numFmtId="165" fontId="15" fillId="0" borderId="16" xfId="6" applyFont="1" applyFill="1" applyBorder="1" applyAlignment="1">
      <alignment horizontal="left" vertical="top" wrapText="1"/>
    </xf>
    <xf numFmtId="165" fontId="15" fillId="0" borderId="13" xfId="6" applyFont="1" applyFill="1" applyBorder="1" applyAlignment="1">
      <alignment horizontal="left" vertical="top" wrapText="1"/>
    </xf>
    <xf numFmtId="165" fontId="15" fillId="0" borderId="17" xfId="6" applyFont="1" applyFill="1" applyBorder="1" applyAlignment="1">
      <alignment horizontal="left" vertical="top" wrapText="1"/>
    </xf>
    <xf numFmtId="165" fontId="15" fillId="0" borderId="18" xfId="6" applyFont="1" applyFill="1" applyBorder="1" applyAlignment="1">
      <alignment horizontal="left" vertical="top" wrapText="1"/>
    </xf>
    <xf numFmtId="165" fontId="15" fillId="0" borderId="19" xfId="6" applyFont="1" applyFill="1" applyBorder="1" applyAlignment="1">
      <alignment horizontal="left" vertical="top" wrapText="1"/>
    </xf>
    <xf numFmtId="165" fontId="15" fillId="0" borderId="14" xfId="6" applyFont="1" applyFill="1" applyBorder="1" applyAlignment="1">
      <alignment horizontal="left" vertical="top" wrapText="1"/>
    </xf>
    <xf numFmtId="165" fontId="15" fillId="0" borderId="15" xfId="6" applyFont="1" applyFill="1" applyBorder="1" applyAlignment="1">
      <alignment horizontal="left" vertical="top" wrapText="1"/>
    </xf>
  </cellXfs>
  <cellStyles count="13">
    <cellStyle name="40% - Accent1" xfId="1" builtinId="31" customBuiltin="1"/>
    <cellStyle name="Accent1" xfId="3" builtinId="29" customBuiltin="1"/>
    <cellStyle name="Accent5" xfId="4" builtinId="45" customBuiltin="1"/>
    <cellStyle name="Day" xfId="6" xr:uid="{00000000-0005-0000-0000-000003000000}"/>
    <cellStyle name="Day Detail" xfId="7" xr:uid="{00000000-0005-0000-0000-000004000000}"/>
    <cellStyle name="Day Header 1" xfId="5" xr:uid="{00000000-0005-0000-0000-000005000000}"/>
    <cellStyle name="Day Header 2" xfId="12" xr:uid="{00000000-0005-0000-0000-000006000000}"/>
    <cellStyle name="Heading 1" xfId="2" builtinId="16" customBuiltin="1"/>
    <cellStyle name="Hidden" xfId="11" xr:uid="{00000000-0005-0000-0000-000008000000}"/>
    <cellStyle name="Month" xfId="10" xr:uid="{00000000-0005-0000-0000-000009000000}"/>
    <cellStyle name="Normal" xfId="0" builtinId="0" customBuiltin="1"/>
    <cellStyle name="Notes" xfId="8" xr:uid="{00000000-0005-0000-0000-00000B000000}"/>
    <cellStyle name="Notes Header" xfId="9" xr:uid="{00000000-0005-0000-0000-00000C000000}"/>
  </cellStyles>
  <dxfs count="1">
    <dxf>
      <font>
        <color theme="0" tint="-0.14996795556505021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A$1" max="2999" min="1900" page="10" val="2019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792480</xdr:colOff>
          <xdr:row>1</xdr:row>
          <xdr:rowOff>121920</xdr:rowOff>
        </xdr:from>
        <xdr:to>
          <xdr:col>7</xdr:col>
          <xdr:colOff>1699260</xdr:colOff>
          <xdr:row>1</xdr:row>
          <xdr:rowOff>594360</xdr:rowOff>
        </xdr:to>
        <xdr:sp macro="" textlink="">
          <xdr:nvSpPr>
            <xdr:cNvPr id="1038" name="Year Spinner" descr="Click the Spinner buttons to change the calendar year. Or, type your preferred year in cell A1.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xdr:twoCellAnchor>
    <xdr:from>
      <xdr:col>6</xdr:col>
      <xdr:colOff>695326</xdr:colOff>
      <xdr:row>1</xdr:row>
      <xdr:rowOff>123825</xdr:rowOff>
    </xdr:from>
    <xdr:to>
      <xdr:col>7</xdr:col>
      <xdr:colOff>790576</xdr:colOff>
      <xdr:row>1</xdr:row>
      <xdr:rowOff>600075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315576" y="809625"/>
          <a:ext cx="1809750" cy="476250"/>
        </a:xfrm>
        <a:prstGeom prst="roundRect">
          <a:avLst>
            <a:gd name="adj" fmla="val 0"/>
          </a:avLst>
        </a:prstGeom>
        <a:solidFill>
          <a:srgbClr val="00B0F0"/>
        </a:solidFill>
        <a:ln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1228726</xdr:colOff>
      <xdr:row>1</xdr:row>
      <xdr:rowOff>238124</xdr:rowOff>
    </xdr:from>
    <xdr:to>
      <xdr:col>7</xdr:col>
      <xdr:colOff>542925</xdr:colOff>
      <xdr:row>1</xdr:row>
      <xdr:rowOff>476249</xdr:rowOff>
    </xdr:to>
    <xdr:sp macro="" textlink="Calendar1Year">
      <xdr:nvSpPr>
        <xdr:cNvPr id="41" name="TextBox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10848976" y="923924"/>
          <a:ext cx="1028699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fld id="{15145F5F-D58C-4182-B5B8-D41ECE9C7CC2}" type="TxLink">
            <a:rPr lang="en-US" sz="2100" b="0" i="0" u="none" strike="noStrike">
              <a:solidFill>
                <a:schemeClr val="bg1"/>
              </a:solidFill>
              <a:latin typeface="+mj-lt"/>
            </a:rPr>
            <a:pPr algn="l"/>
            <a:t>2019</a:t>
          </a:fld>
          <a:endParaRPr lang="en-US" sz="2100">
            <a:solidFill>
              <a:schemeClr val="bg1"/>
            </a:solidFill>
            <a:latin typeface="+mj-lt"/>
          </a:endParaRPr>
        </a:p>
      </xdr:txBody>
    </xdr:sp>
    <xdr:clientData/>
  </xdr:twoCellAnchor>
  <xdr:twoCellAnchor>
    <xdr:from>
      <xdr:col>0</xdr:col>
      <xdr:colOff>321469</xdr:colOff>
      <xdr:row>0</xdr:row>
      <xdr:rowOff>130969</xdr:rowOff>
    </xdr:from>
    <xdr:to>
      <xdr:col>1</xdr:col>
      <xdr:colOff>5292</xdr:colOff>
      <xdr:row>1</xdr:row>
      <xdr:rowOff>379149</xdr:rowOff>
    </xdr:to>
    <xdr:pic>
      <xdr:nvPicPr>
        <xdr:cNvPr id="6" name="Picture 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130969"/>
          <a:ext cx="731573" cy="9387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Academic Calendar">
      <a:dk1>
        <a:srgbClr val="000000"/>
      </a:dk1>
      <a:lt1>
        <a:srgbClr val="FFFFFF"/>
      </a:lt1>
      <a:dk2>
        <a:srgbClr val="616668"/>
      </a:dk2>
      <a:lt2>
        <a:srgbClr val="F8F8F9"/>
      </a:lt2>
      <a:accent1>
        <a:srgbClr val="329E95"/>
      </a:accent1>
      <a:accent2>
        <a:srgbClr val="F4812B"/>
      </a:accent2>
      <a:accent3>
        <a:srgbClr val="EDB000"/>
      </a:accent3>
      <a:accent4>
        <a:srgbClr val="79B142"/>
      </a:accent4>
      <a:accent5>
        <a:srgbClr val="E34742"/>
      </a:accent5>
      <a:accent6>
        <a:srgbClr val="6D426F"/>
      </a:accent6>
      <a:hlink>
        <a:srgbClr val="2388CF"/>
      </a:hlink>
      <a:folHlink>
        <a:srgbClr val="6D426F"/>
      </a:folHlink>
    </a:clrScheme>
    <a:fontScheme name="125_academic_calendar">
      <a:majorFont>
        <a:latin typeface="Franklin Gothic Medium"/>
        <a:ea typeface=""/>
        <a:cs typeface=""/>
      </a:majorFont>
      <a:minorFont>
        <a:latin typeface="Euphem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A1:I27"/>
  <sheetViews>
    <sheetView showGridLines="0" tabSelected="1" showWhiteSpace="0" view="pageLayout" topLeftCell="A14" zoomScaleNormal="50" workbookViewId="0">
      <selection activeCell="B29" sqref="B29"/>
    </sheetView>
  </sheetViews>
  <sheetFormatPr defaultColWidth="8.88671875" defaultRowHeight="11.4" x14ac:dyDescent="0.2"/>
  <cols>
    <col min="1" max="1" width="15.6640625" style="2" customWidth="1"/>
    <col min="2" max="8" width="25.6640625" style="5" customWidth="1"/>
    <col min="9" max="9" width="2.5546875" style="5" customWidth="1"/>
    <col min="10" max="16384" width="8.88671875" style="5"/>
  </cols>
  <sheetData>
    <row r="1" spans="1:9" s="2" customFormat="1" ht="54" customHeight="1" x14ac:dyDescent="0.6">
      <c r="A1" s="1">
        <v>2019</v>
      </c>
      <c r="B1" s="8" t="s">
        <v>5</v>
      </c>
      <c r="C1" s="9"/>
      <c r="D1" s="9"/>
      <c r="E1" s="3"/>
      <c r="F1" s="3"/>
      <c r="G1" s="3"/>
    </row>
    <row r="2" spans="1:9" s="2" customFormat="1" ht="48.75" customHeight="1" thickBot="1" x14ac:dyDescent="0.65">
      <c r="F2" s="7" t="s">
        <v>3</v>
      </c>
      <c r="G2" s="7"/>
    </row>
    <row r="3" spans="1:9" s="4" customFormat="1" ht="14.25" customHeight="1" thickBot="1" x14ac:dyDescent="0.3">
      <c r="A3" s="21" t="s">
        <v>4</v>
      </c>
      <c r="B3" s="19" t="s">
        <v>1</v>
      </c>
      <c r="C3" s="20" t="str">
        <f>UPPER(TEXT(C4,"dddd"))</f>
        <v>TUESDAY</v>
      </c>
      <c r="D3" s="19" t="str">
        <f t="shared" ref="D3:H3" si="0">UPPER(TEXT(D4,"dddd"))</f>
        <v>WEDNESDAY</v>
      </c>
      <c r="E3" s="20" t="str">
        <f t="shared" si="0"/>
        <v>THURSDAY</v>
      </c>
      <c r="F3" s="19" t="str">
        <f t="shared" si="0"/>
        <v>FRIDAY</v>
      </c>
      <c r="G3" s="20" t="str">
        <f t="shared" si="0"/>
        <v>SATURDAY</v>
      </c>
      <c r="H3" s="19" t="str">
        <f t="shared" si="0"/>
        <v>SUNDAY</v>
      </c>
      <c r="I3" s="4" t="s">
        <v>2</v>
      </c>
    </row>
    <row r="4" spans="1:9" ht="16.5" customHeight="1" x14ac:dyDescent="0.2">
      <c r="A4" s="10"/>
      <c r="B4" s="11">
        <f t="array" ref="B4:H4">Days+1+DATE(Calendar1Year,Calendar1MonthOption,1)-WEEKDAY(DATE(Calendar1Year,Calendar1MonthOption,1),WeekdayOption)</f>
        <v>43465</v>
      </c>
      <c r="C4" s="11">
        <v>43466</v>
      </c>
      <c r="D4" s="11">
        <v>43467</v>
      </c>
      <c r="E4" s="11">
        <v>43468</v>
      </c>
      <c r="F4" s="11">
        <v>43469</v>
      </c>
      <c r="G4" s="11">
        <v>43470</v>
      </c>
      <c r="H4" s="11">
        <v>43471</v>
      </c>
    </row>
    <row r="5" spans="1:9" ht="35.1" customHeight="1" thickBot="1" x14ac:dyDescent="0.25">
      <c r="A5" s="17">
        <f>TIME(7,0,0)</f>
        <v>0.29166666666666669</v>
      </c>
      <c r="B5" s="12"/>
      <c r="C5" s="12"/>
      <c r="D5" s="12"/>
      <c r="E5" s="12"/>
      <c r="F5" s="12"/>
      <c r="G5" s="12"/>
      <c r="H5" s="12"/>
    </row>
    <row r="6" spans="1:9" ht="35.1" customHeight="1" thickBot="1" x14ac:dyDescent="0.25">
      <c r="A6" s="18">
        <f>A5+TIME(1,0,0)</f>
        <v>0.33333333333333337</v>
      </c>
      <c r="B6" s="12"/>
      <c r="C6" s="12"/>
      <c r="D6" s="12"/>
      <c r="E6" s="12"/>
      <c r="F6" s="12"/>
      <c r="G6" s="12"/>
      <c r="H6" s="12"/>
    </row>
    <row r="7" spans="1:9" ht="35.1" customHeight="1" thickBot="1" x14ac:dyDescent="0.25">
      <c r="A7" s="16">
        <f>A6+TIME(1,0,0)</f>
        <v>0.37500000000000006</v>
      </c>
      <c r="B7" s="12"/>
      <c r="C7" s="12"/>
      <c r="D7" s="12"/>
      <c r="E7" s="12"/>
      <c r="F7" s="12"/>
      <c r="G7" s="12"/>
      <c r="H7" s="12"/>
    </row>
    <row r="8" spans="1:9" ht="16.5" customHeight="1" x14ac:dyDescent="0.2">
      <c r="A8" s="15"/>
      <c r="B8" s="11">
        <f t="array" ref="B8:H8">Days+8+DATE(Calendar1Year,Calendar1MonthOption,1)-WEEKDAY(DATE(Calendar1Year,Calendar1MonthOption,1),WeekdayOption)</f>
        <v>43472</v>
      </c>
      <c r="C8" s="11">
        <v>43473</v>
      </c>
      <c r="D8" s="11">
        <v>43474</v>
      </c>
      <c r="E8" s="11">
        <v>43475</v>
      </c>
      <c r="F8" s="11">
        <v>43476</v>
      </c>
      <c r="G8" s="11">
        <v>43477</v>
      </c>
      <c r="H8" s="11">
        <v>43478</v>
      </c>
    </row>
    <row r="9" spans="1:9" ht="35.1" customHeight="1" thickBot="1" x14ac:dyDescent="0.25">
      <c r="A9" s="17">
        <f>A7+TIME(1,0,0)</f>
        <v>0.41666666666666674</v>
      </c>
      <c r="B9" s="13"/>
      <c r="C9" s="13"/>
      <c r="D9" s="13"/>
      <c r="E9" s="13"/>
      <c r="F9" s="13"/>
      <c r="G9" s="13"/>
      <c r="H9" s="13"/>
    </row>
    <row r="10" spans="1:9" ht="35.1" customHeight="1" thickBot="1" x14ac:dyDescent="0.25">
      <c r="A10" s="18">
        <f t="shared" ref="A10:A11" si="1">A8+TIME(1,0,0)</f>
        <v>4.1666666666666664E-2</v>
      </c>
      <c r="B10" s="13"/>
      <c r="C10" s="13"/>
      <c r="D10" s="13"/>
      <c r="E10" s="13"/>
      <c r="F10" s="13"/>
      <c r="G10" s="13"/>
      <c r="H10" s="13"/>
    </row>
    <row r="11" spans="1:9" ht="35.1" customHeight="1" thickBot="1" x14ac:dyDescent="0.25">
      <c r="A11" s="18">
        <f t="shared" si="1"/>
        <v>0.45833333333333343</v>
      </c>
      <c r="B11" s="12"/>
      <c r="C11" s="12"/>
      <c r="D11" s="12"/>
      <c r="E11" s="12"/>
      <c r="F11" s="12"/>
      <c r="G11" s="12"/>
      <c r="H11" s="12"/>
    </row>
    <row r="12" spans="1:9" ht="16.5" customHeight="1" x14ac:dyDescent="0.2">
      <c r="A12" s="15"/>
      <c r="B12" s="11">
        <f t="array" ref="B12:H12">Days+15+DATE(Calendar1Year,Calendar1MonthOption,1)-WEEKDAY(DATE(Calendar1Year,Calendar1MonthOption,1),WeekdayOption)</f>
        <v>43479</v>
      </c>
      <c r="C12" s="11">
        <v>43480</v>
      </c>
      <c r="D12" s="11">
        <v>43481</v>
      </c>
      <c r="E12" s="11">
        <v>43482</v>
      </c>
      <c r="F12" s="11">
        <v>43483</v>
      </c>
      <c r="G12" s="11">
        <v>43484</v>
      </c>
      <c r="H12" s="11">
        <v>43485</v>
      </c>
    </row>
    <row r="13" spans="1:9" ht="35.1" customHeight="1" thickBot="1" x14ac:dyDescent="0.25">
      <c r="A13" s="17">
        <f>A11+TIME(1,0,0)</f>
        <v>0.50000000000000011</v>
      </c>
      <c r="B13" s="13"/>
      <c r="C13" s="13"/>
      <c r="D13" s="13"/>
      <c r="E13" s="13"/>
      <c r="F13" s="13"/>
      <c r="G13" s="13"/>
      <c r="H13" s="13"/>
    </row>
    <row r="14" spans="1:9" ht="35.1" customHeight="1" thickBot="1" x14ac:dyDescent="0.25">
      <c r="A14" s="18">
        <f t="shared" ref="A14:A15" si="2">A12+TIME(1,0,0)</f>
        <v>4.1666666666666664E-2</v>
      </c>
      <c r="B14" s="13"/>
      <c r="C14" s="13"/>
      <c r="D14" s="13"/>
      <c r="E14" s="13"/>
      <c r="F14" s="13"/>
      <c r="G14" s="13"/>
      <c r="H14" s="13"/>
    </row>
    <row r="15" spans="1:9" ht="35.1" customHeight="1" thickBot="1" x14ac:dyDescent="0.25">
      <c r="A15" s="16">
        <f t="shared" si="2"/>
        <v>0.54166666666666674</v>
      </c>
      <c r="B15" s="12"/>
      <c r="C15" s="12"/>
      <c r="D15" s="12"/>
      <c r="E15" s="12"/>
      <c r="F15" s="12"/>
      <c r="G15" s="12"/>
      <c r="H15" s="12"/>
    </row>
    <row r="16" spans="1:9" ht="16.5" customHeight="1" x14ac:dyDescent="0.2">
      <c r="A16" s="15"/>
      <c r="B16" s="11">
        <f t="array" ref="B16:H16">Days+22+DATE(Calendar1Year,Calendar1MonthOption,1)-WEEKDAY(DATE(Calendar1Year,Calendar1MonthOption,1),WeekdayOption)</f>
        <v>43486</v>
      </c>
      <c r="C16" s="11">
        <v>43487</v>
      </c>
      <c r="D16" s="11">
        <v>43488</v>
      </c>
      <c r="E16" s="11">
        <v>43489</v>
      </c>
      <c r="F16" s="11">
        <v>43490</v>
      </c>
      <c r="G16" s="11">
        <v>43491</v>
      </c>
      <c r="H16" s="11">
        <v>43492</v>
      </c>
    </row>
    <row r="17" spans="1:8" ht="35.1" customHeight="1" thickBot="1" x14ac:dyDescent="0.25">
      <c r="A17" s="17">
        <f>A15+TIME(1,0,0)</f>
        <v>0.58333333333333337</v>
      </c>
      <c r="B17" s="13"/>
      <c r="C17" s="13"/>
      <c r="D17" s="13"/>
      <c r="E17" s="13"/>
      <c r="F17" s="13"/>
      <c r="G17" s="13"/>
      <c r="H17" s="13"/>
    </row>
    <row r="18" spans="1:8" ht="35.1" customHeight="1" thickBot="1" x14ac:dyDescent="0.25">
      <c r="A18" s="18">
        <f t="shared" ref="A18:A19" si="3">A16+TIME(1,0,0)</f>
        <v>4.1666666666666664E-2</v>
      </c>
      <c r="B18" s="13"/>
      <c r="C18" s="13"/>
      <c r="D18" s="13"/>
      <c r="E18" s="13"/>
      <c r="F18" s="13"/>
      <c r="G18" s="13"/>
      <c r="H18" s="13"/>
    </row>
    <row r="19" spans="1:8" ht="35.1" customHeight="1" thickBot="1" x14ac:dyDescent="0.25">
      <c r="A19" s="18">
        <f t="shared" si="3"/>
        <v>0.625</v>
      </c>
      <c r="B19" s="12"/>
      <c r="C19" s="12"/>
      <c r="D19" s="12"/>
      <c r="E19" s="12"/>
      <c r="F19" s="12"/>
      <c r="G19" s="12"/>
      <c r="H19" s="12"/>
    </row>
    <row r="20" spans="1:8" ht="16.5" customHeight="1" x14ac:dyDescent="0.2">
      <c r="A20" s="15"/>
      <c r="B20" s="11">
        <f t="array" ref="B20:H20">Days+29+DATE(Calendar1Year,Calendar1MonthOption,1)-WEEKDAY(DATE(Calendar1Year,Calendar1MonthOption,1),WeekdayOption)</f>
        <v>43493</v>
      </c>
      <c r="C20" s="11">
        <v>43494</v>
      </c>
      <c r="D20" s="11">
        <v>43495</v>
      </c>
      <c r="E20" s="11">
        <v>43496</v>
      </c>
      <c r="F20" s="11">
        <v>43497</v>
      </c>
      <c r="G20" s="11">
        <v>43498</v>
      </c>
      <c r="H20" s="11">
        <v>43499</v>
      </c>
    </row>
    <row r="21" spans="1:8" ht="35.1" customHeight="1" thickBot="1" x14ac:dyDescent="0.25">
      <c r="A21" s="17">
        <f>A19+TIME(1,0,0)</f>
        <v>0.66666666666666663</v>
      </c>
      <c r="B21" s="13"/>
      <c r="C21" s="13"/>
      <c r="D21" s="13"/>
      <c r="E21" s="13"/>
      <c r="F21" s="13"/>
      <c r="G21" s="13"/>
      <c r="H21" s="13"/>
    </row>
    <row r="22" spans="1:8" ht="35.1" customHeight="1" thickBot="1" x14ac:dyDescent="0.25">
      <c r="A22" s="18">
        <f t="shared" ref="A22:A23" si="4">A20+TIME(1,0,0)</f>
        <v>4.1666666666666664E-2</v>
      </c>
      <c r="B22" s="13"/>
      <c r="C22" s="13"/>
      <c r="D22" s="13"/>
      <c r="E22" s="13"/>
      <c r="F22" s="13"/>
      <c r="G22" s="13"/>
      <c r="H22" s="13"/>
    </row>
    <row r="23" spans="1:8" ht="35.1" customHeight="1" thickBot="1" x14ac:dyDescent="0.25">
      <c r="A23" s="18">
        <f t="shared" si="4"/>
        <v>0.70833333333333326</v>
      </c>
      <c r="B23" s="14"/>
      <c r="C23" s="14"/>
      <c r="D23" s="14"/>
      <c r="E23" s="14"/>
      <c r="F23" s="14"/>
      <c r="G23" s="14"/>
      <c r="H23" s="14"/>
    </row>
    <row r="24" spans="1:8" ht="10.8" customHeight="1" x14ac:dyDescent="0.2">
      <c r="A24" s="24" t="s">
        <v>0</v>
      </c>
      <c r="B24" s="22"/>
      <c r="C24" s="22"/>
      <c r="D24" s="22"/>
      <c r="E24" s="22"/>
      <c r="F24" s="22"/>
      <c r="G24" s="22"/>
      <c r="H24" s="25"/>
    </row>
    <row r="25" spans="1:8" ht="51" hidden="1" customHeight="1" thickBot="1" x14ac:dyDescent="0.2">
      <c r="A25" s="26"/>
      <c r="B25" s="23"/>
      <c r="C25" s="23"/>
      <c r="D25" s="23"/>
      <c r="E25" s="23"/>
      <c r="F25" s="23"/>
      <c r="G25" s="23"/>
      <c r="H25" s="27"/>
    </row>
    <row r="26" spans="1:8" s="2" customFormat="1" ht="18" customHeight="1" thickBot="1" x14ac:dyDescent="0.25">
      <c r="A26" s="28"/>
      <c r="B26" s="29"/>
      <c r="C26" s="29"/>
      <c r="D26" s="29"/>
      <c r="E26" s="29"/>
      <c r="F26" s="29"/>
      <c r="G26" s="29"/>
      <c r="H26" s="30"/>
    </row>
    <row r="27" spans="1:8" x14ac:dyDescent="0.2">
      <c r="B27" s="6"/>
      <c r="C27" s="6"/>
      <c r="D27" s="6"/>
      <c r="E27" s="6"/>
      <c r="F27" s="6"/>
      <c r="G27" s="6"/>
      <c r="H27" s="6"/>
    </row>
  </sheetData>
  <mergeCells count="1">
    <mergeCell ref="A24:H26"/>
  </mergeCells>
  <phoneticPr fontId="1" type="noConversion"/>
  <conditionalFormatting sqref="B4:H4 B8:H10 B12:H14 B16:H18 B20:H22 A24">
    <cfRule type="expression" dxfId="0" priority="36">
      <formula>MONTH(A4)&lt;&gt;Calendar1MonthOption</formula>
    </cfRule>
  </conditionalFormatting>
  <dataValidations count="2">
    <dataValidation type="list" allowBlank="1" showInputMessage="1" showErrorMessage="1" sqref="B3" xr:uid="{00000000-0002-0000-0000-000000000000}">
      <formula1>"SUNDAY,MONDAY,TUESDAY,WEDNESDAY,THURSDAY,FRIDAY,SATURDAY"</formula1>
    </dataValidation>
    <dataValidation type="list" allowBlank="1" showInputMessage="1" showErrorMessage="1" sqref="F2" xr:uid="{00000000-0002-0000-0000-000001000000}">
      <formula1>"January,February,March,April,May,June,July,August,September,October,November,December"</formula1>
    </dataValidation>
  </dataValidations>
  <printOptions horizontalCentered="1" verticalCentered="1"/>
  <pageMargins left="0.25" right="0.25" top="0.45" bottom="0.45" header="0.5" footer="0.5"/>
  <pageSetup scale="69" fitToHeight="0" orientation="landscape" r:id="rId1"/>
  <headerFooter alignWithMargins="0"/>
  <customProperties>
    <customPr name="SheetChange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Year Spinner">
              <controlPr defaultSize="0" print="0" autoPict="0" altText="Click the Spinner buttons to change the calendar year. Or, type your preferred year in cell A1.">
                <anchor moveWithCells="1" sizeWithCells="1">
                  <from>
                    <xdr:col>7</xdr:col>
                    <xdr:colOff>792480</xdr:colOff>
                    <xdr:row>1</xdr:row>
                    <xdr:rowOff>121920</xdr:rowOff>
                  </from>
                  <to>
                    <xdr:col>7</xdr:col>
                    <xdr:colOff>1699260</xdr:colOff>
                    <xdr:row>1</xdr:row>
                    <xdr:rowOff>594360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FED031A-8398-4705-8957-BB8E3F38B7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</vt:i4>
      </vt:variant>
    </vt:vector>
  </HeadingPairs>
  <TitlesOfParts>
    <vt:vector size="6" baseType="lpstr">
      <vt:lpstr>Office Meeting Schedule</vt:lpstr>
      <vt:lpstr>Calendar1Month</vt:lpstr>
      <vt:lpstr>Calendar1Year</vt:lpstr>
      <vt:lpstr>Calendar2Year</vt:lpstr>
      <vt:lpstr>'Office Meeting Schedule'!Print_Area</vt:lpstr>
      <vt:lpstr>WeekStart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2016-01-22T07:03:56Z</dcterms:created>
  <dcterms:modified xsi:type="dcterms:W3CDTF">2021-12-08T06:45:24Z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TC028973769991</vt:lpwstr>
  </property>
</Properties>
</file>